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camilaorrego/Desktop/CATALOGOS/"/>
    </mc:Choice>
  </mc:AlternateContent>
  <xr:revisionPtr revIDLastSave="0" documentId="13_ncr:1_{34F84CFD-3FD4-BB41-A913-E9B91CA11975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DEFINITIVA" sheetId="1" r:id="rId1"/>
  </sheets>
  <definedNames>
    <definedName name="_xlnm._FilterDatabase" localSheetId="0" hidden="1">DEFINITIVA!$B$5:$J$134</definedName>
  </definedNames>
  <calcPr calcId="181029"/>
</workbook>
</file>

<file path=xl/calcChain.xml><?xml version="1.0" encoding="utf-8"?>
<calcChain xmlns="http://schemas.openxmlformats.org/spreadsheetml/2006/main">
  <c r="G116" i="1" l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7" i="1" l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I6" i="1"/>
  <c r="H6" i="1"/>
  <c r="G6" i="1"/>
  <c r="G134" i="1" l="1"/>
  <c r="H134" i="1"/>
  <c r="I134" i="1"/>
</calcChain>
</file>

<file path=xl/sharedStrings.xml><?xml version="1.0" encoding="utf-8"?>
<sst xmlns="http://schemas.openxmlformats.org/spreadsheetml/2006/main" count="201" uniqueCount="156">
  <si>
    <t>PRODUCTO</t>
  </si>
  <si>
    <t>CANTIDAD</t>
  </si>
  <si>
    <t>PEDIDO TOTAL DESDE $300,000</t>
  </si>
  <si>
    <t>PEDIDO TOTAL DESDE $500,000</t>
  </si>
  <si>
    <t>PEDIDO TOTAL DESDE $700,000</t>
  </si>
  <si>
    <t>total 300</t>
  </si>
  <si>
    <t>total 500</t>
  </si>
  <si>
    <t>total 700</t>
  </si>
  <si>
    <t>CANTIDAD MINIMA</t>
  </si>
  <si>
    <t>MINIMO 3 UND</t>
  </si>
  <si>
    <t>SHAMPOO PARA BROCHAS TRENDY 120ML</t>
  </si>
  <si>
    <t>APLICADOR LUKASI PESTAÑINA CEPILLO CEJAS BOLSA X 12 UND</t>
  </si>
  <si>
    <t>MINIMO 6 UND</t>
  </si>
  <si>
    <t>APLICADOR LUKASI LABIAL BOLSA X 12 UND</t>
  </si>
  <si>
    <t>DEPILADOR TRENDY REF NY100</t>
  </si>
  <si>
    <t>TIJERAS MINI TRENDY REF TA01</t>
  </si>
  <si>
    <t>ESTUCHE PARA PESTAÑAS</t>
  </si>
  <si>
    <t xml:space="preserve">PESTAÑA INDIVIDUAL GENERICA </t>
  </si>
  <si>
    <t>MINIMO 10 UND</t>
  </si>
  <si>
    <t xml:space="preserve">PESTAÑAS TRENDY 
SET X 3 UND
GLAM LASHES </t>
  </si>
  <si>
    <t>MINIMO 2 UND</t>
  </si>
  <si>
    <t>PEGANTE PARA PESTAÑAS DUO ROSADO</t>
  </si>
  <si>
    <t>SEPARADOR PESTAÑAS TRENDY</t>
  </si>
  <si>
    <t>PORTA BROCHAS GENERICO REF 878 COLORES SURTIDOS</t>
  </si>
  <si>
    <t>MINIMO 12 UND</t>
  </si>
  <si>
    <t>PALETA MEZCLADORA TRENDY</t>
  </si>
  <si>
    <t>LONCHERA TRENDY MARMOL REF CM07</t>
  </si>
  <si>
    <t xml:space="preserve">ORGANIZADOR VIAJERO TRIPLE MARMOL TRENDY </t>
  </si>
  <si>
    <t>ESPEJO REDONDO LLAMA DOBLE MOTIVOS SURTIDOS</t>
  </si>
  <si>
    <t xml:space="preserve">MINIMO 12 UND </t>
  </si>
  <si>
    <t>ESPEJO TRENDY CONCHITA</t>
  </si>
  <si>
    <t xml:space="preserve">MINIMO 2 UND </t>
  </si>
  <si>
    <t>ESPEJO PRINCESA PLATEADO REF KX-927</t>
  </si>
  <si>
    <t>VENTILADOR CACTUS REF 226-C2 COLORES SURTIDOS</t>
  </si>
  <si>
    <t>VENTILADOR OSITO REF LY2226-D4 COLORES SURTIDOS</t>
  </si>
  <si>
    <t xml:space="preserve">MINIMO 10 UND </t>
  </si>
  <si>
    <t>MASCARILLA NEGRA SOBRE</t>
  </si>
  <si>
    <t xml:space="preserve">MASCARILLA BIOAQUA 3EN1 PUNTOS NEGROS </t>
  </si>
  <si>
    <t>MINIMO 
6 UND</t>
  </si>
  <si>
    <t>MINIMO 
2 UND</t>
  </si>
  <si>
    <t>BRILLO TRANSPARENTE KLEAN COLOR REF LG199</t>
  </si>
  <si>
    <t>MINIMO 
3 UND</t>
  </si>
  <si>
    <t>MINIMO 
12 UND</t>
  </si>
  <si>
    <t>KIT BRILLO NIÑAS MIIS KIDS X 6 UND 
REF R10015</t>
  </si>
  <si>
    <t xml:space="preserve">MINIMO 6 UND </t>
  </si>
  <si>
    <t>CRAYON LABIAL JBL. SURTIDO</t>
  </si>
  <si>
    <t>MINIMO 
10 UND</t>
  </si>
  <si>
    <t>LABIALES TRENDY LABIAL MATTE + DELINEADOR 
LARGA DURACION MATTE</t>
  </si>
  <si>
    <t>DELINEADORES INDIVIDUALES DE OJOS Y LABIOS TRENDY 
TONOS SURTIDOS</t>
  </si>
  <si>
    <t>MINIMO 6 UND 
SURTIDAS</t>
  </si>
  <si>
    <t xml:space="preserve">MINIMO 3 UND </t>
  </si>
  <si>
    <t>SOMBRA BEAUTY GLAZED B51-A
MARS</t>
  </si>
  <si>
    <t>SOMBRA BEAUTY GLAZED B51-B
SATURN</t>
  </si>
  <si>
    <t>SOMBRA BEAUTY GLAZED B51-C
NEPTUNE</t>
  </si>
  <si>
    <t>SOMBRA BEAUTY GLAZED B51-D
URANUS</t>
  </si>
  <si>
    <t>SOMBRA BEAUTY GLAZED B51-E
JUPITER</t>
  </si>
  <si>
    <t>SOMBRA BEAUTY GLAZED B51-F
MINT</t>
  </si>
  <si>
    <t>SOMBRA BEAUTY GLAZED B51-G
MELON</t>
  </si>
  <si>
    <t>SOMBRA BEAUTY GLAZED B51-H BERRY
BERRIES</t>
  </si>
  <si>
    <t>SOMBRA BEAUTY GLAZED B51- I 
LEMON</t>
  </si>
  <si>
    <t>SOMBRA B73 MYSTERIOUS BEAUTY GLAZED</t>
  </si>
  <si>
    <t>PALETA PARA ROSTRO REMODELING UCANBE REF STUB052-A</t>
  </si>
  <si>
    <t>SOMBRA X 9 GOOD TEXTURE DODO GIRL REF D3075</t>
  </si>
  <si>
    <t>SOMBRA X 12 FULL MATTE DODO GIRL REF D3088 
SURTIDO</t>
  </si>
  <si>
    <t>SOMBRA X 12 AGELESS DODO GIRL REF D3092 
SURTIDO</t>
  </si>
  <si>
    <t>SOMBRA Y RUBOR DODO GIRL REF D4082 
SURTIDO</t>
  </si>
  <si>
    <t>RUBOR X 4 BB BLUSHER DODO GIRL REF D4011 
SURTIDO</t>
  </si>
  <si>
    <t>RUBOR X 2 CHECK DUO DODO GIRL REF D4089 
SURTIDO</t>
  </si>
  <si>
    <t>RUBOR LOVELY PINK TRENDY 
REF LP01 LP02</t>
  </si>
  <si>
    <t>ILUMINADOR LOVELY GLOWY TRENDY 
REF LG01 LG02</t>
  </si>
  <si>
    <t>CONTORNO COMPLETE MATTE TRENDY REF CT01</t>
  </si>
  <si>
    <t>ILUMINADORES PERFECT SHINE TRENDY REF PS01</t>
  </si>
  <si>
    <t>ILUMINADOR X 3 SHINE BRIGHT DODO GIRL REF D4088 
SURTIDO</t>
  </si>
  <si>
    <t>ILUMINADOR X 3 DODO GIRL REF D4097 
SURTIDO</t>
  </si>
  <si>
    <t>ILUMINADOR KHOL</t>
  </si>
  <si>
    <t>POMPON GRANDE TRENDY REF POM01</t>
  </si>
  <si>
    <t>SUERO FACIAL DOLCE BELLA</t>
  </si>
  <si>
    <t>TRATAMIENTO MANCHAS Y ARRUGAS DOLCE BELLA</t>
  </si>
  <si>
    <t xml:space="preserve">ACEITE NATURAL DE JOJOBA Y UVA RAQUEL
REF PA27 </t>
  </si>
  <si>
    <t>LECHE LIMPIADORA Y DESMAQUILLANTE RAQUEL REF PT01</t>
  </si>
  <si>
    <t>FIJADOR KISS BEAUTY REF 2133ABC SURTIDO</t>
  </si>
  <si>
    <t>LAVABROCHAS CORAZON TRENDY</t>
  </si>
  <si>
    <t>LIQUIDO LIMPIABROCHAS MIIS PREMIUM*</t>
  </si>
  <si>
    <t>SOSTENEDOR DE ESPONJAS ESTRELLA O CORAZON SURTIDO</t>
  </si>
  <si>
    <t>BROCHA TRENDY DOBLE REF CTS</t>
  </si>
  <si>
    <t>BROCHA TRENDY PARA BASE BT01
COLORES SURTIDOS</t>
  </si>
  <si>
    <t>BROCHA BASE MINI TRENDY BT013</t>
  </si>
  <si>
    <t>BROCHA TRENDY ILUMINADOR GOTA BT02
COLORES SURTIDOS</t>
  </si>
  <si>
    <t>BROCHA POLVOS BT03
COLOR SURTIDOS</t>
  </si>
  <si>
    <t>POLVOS COMPACTOS KHOL</t>
  </si>
  <si>
    <t>POLVOS SUELTOS TRENDY</t>
  </si>
  <si>
    <t>BORRADOR DE MAQUILLAJE RUDE REF 65530</t>
  </si>
  <si>
    <t>BASE TRULY MATTE LA COLORS</t>
  </si>
  <si>
    <t>BASE AQUA OG COBERTURA MEDIA</t>
  </si>
  <si>
    <t>BASE FULL OG COBERTURA ALTA</t>
  </si>
  <si>
    <t>LAPIZ DE OJOS EN GEL TRENDY REF DG15</t>
  </si>
  <si>
    <t>DELINEADOR PLUMON BEAUTY GLAZED 
B68</t>
  </si>
  <si>
    <t>DELINEADOR PLUMON TRENDY DOBLE PUNTA  
Ref CAM02</t>
  </si>
  <si>
    <t>DELINEADOR PLUMON MIIS REF ELI01-A AZUL</t>
  </si>
  <si>
    <t>DELINEADOR PLUMON MIIS 
REF ELI01-M MORADO</t>
  </si>
  <si>
    <t>DELINEADOR PLUMON MIIS REF ELI01-V VERDE</t>
  </si>
  <si>
    <t>DELINEADOR PLUMON MIIS REF ELI01-R ROJO</t>
  </si>
  <si>
    <t>TOTAL</t>
  </si>
  <si>
    <t>TINTA MAGICA DE ORO TRENDY 24K REF LC808</t>
  </si>
  <si>
    <t>BRILLO NIÑAS MIIS KIDS INDIVIDUAL
REF R10015</t>
  </si>
  <si>
    <t>MINIMO 4 UND</t>
  </si>
  <si>
    <t>REMATE DISPLAY X 12 UND</t>
  </si>
  <si>
    <r>
      <t xml:space="preserve">Productos que </t>
    </r>
    <r>
      <rPr>
        <b/>
        <i/>
        <u/>
        <sz val="14"/>
        <color rgb="FF000000"/>
        <rFont val="Calibri"/>
        <family val="2"/>
      </rPr>
      <t>no encuentres</t>
    </r>
    <r>
      <rPr>
        <b/>
        <sz val="14"/>
        <color rgb="FF000000"/>
        <rFont val="Calibri"/>
        <family val="2"/>
      </rPr>
      <t xml:space="preserve"> en el catálogo o en esta lista es porque se encuentran </t>
    </r>
    <r>
      <rPr>
        <b/>
        <i/>
        <u/>
        <sz val="20"/>
        <color rgb="FF000000"/>
        <rFont val="Calibri"/>
        <family val="2"/>
      </rPr>
      <t>agotados</t>
    </r>
    <r>
      <rPr>
        <b/>
        <sz val="20"/>
        <color rgb="FF000000"/>
        <rFont val="Calibri"/>
        <family val="2"/>
      </rPr>
      <t>.</t>
    </r>
    <r>
      <rPr>
        <b/>
        <sz val="14"/>
        <color rgb="FF000000"/>
        <rFont val="Calibri"/>
        <family val="2"/>
      </rPr>
      <t xml:space="preserve">
¿Cuándo regresan los productos agotados? No tenemos exactitud, volverán en unos meses, hay otros que serán descontinuados</t>
    </r>
  </si>
  <si>
    <t>SHAMPOO PARA BROCHAS TRENDY 240ML</t>
  </si>
  <si>
    <t>ENCRESPADOR PROFESIONAL TRENDY ORO ROSA REF ET01</t>
  </si>
  <si>
    <t>EXFOLIANTE DE LABIOS KLEAN COLOR 
REF LG506 
SURTIDO</t>
  </si>
  <si>
    <t>BRILLOS TRENDY GLOSSES X 8 UND 
NO SE VENDEN INDIVIDUAL
Ref LIPG15</t>
  </si>
  <si>
    <t>GLITTER DOLCE BELLA REF GB1230</t>
  </si>
  <si>
    <t>SOMBRA GIVE EM KLEAN COLOR 
REF ES110
SURTIDO</t>
  </si>
  <si>
    <t>CONTORNO USHAS X 3 MASTER CONTOUR Ref ES2810</t>
  </si>
  <si>
    <t>CONTORNO USHAS DIAGONAL REF ES2865A</t>
  </si>
  <si>
    <t>JABON FACIAL TRENDY 120ML</t>
  </si>
  <si>
    <t>PRIMER ACEITE KLEAN COLOR REF MSS-387</t>
  </si>
  <si>
    <t>PRIMER EN CREMA KLEAN COLOR SURTIDO REF MSS 2263</t>
  </si>
  <si>
    <t>BROCHA TRENDY CONTORNO RUBOR
REF BT04
COLOR SURTIDO</t>
  </si>
  <si>
    <t>BROCHA TRENDY CORRECTOR
REF BT05
COLOR SURTIDO</t>
  </si>
  <si>
    <t>BROCHA TRENDY DIFUMINADORA CORTO ALCANCE  
REF BT012
COLORES SURTIDOS</t>
  </si>
  <si>
    <t>KIT BROCHA OJOS X 12 GENERICO 
Ref LF-2018234
COLOR SURTIDO</t>
  </si>
  <si>
    <t>KIT BROCHA MARMOL CILINDRO X 10 UND 
REF 26496-65
COLOR SURTIDO</t>
  </si>
  <si>
    <t>POLVO SUELTO RAQUEL
TONOS: TRASLUCIDO, CLARO Y MEDIO
REF PF05</t>
  </si>
  <si>
    <t>POLVO SUELTO KLEAN COLOR BANANA 
REF PP 2872</t>
  </si>
  <si>
    <t>POLVO SUELTO KLEAN COLOR TONO 01 TRASLUCIDO
REF PP 2870-01</t>
  </si>
  <si>
    <t>POLVO SUELTO KLEAN COLOR TONO 02 CLARO
REF PP 2870-02</t>
  </si>
  <si>
    <t>POLVO SUELTO KLEAN COLOR TONO 03 CLARO / MEDIO 
REF PP 2870-03</t>
  </si>
  <si>
    <t>AGUA MICELAR GARNIER</t>
  </si>
  <si>
    <t>CORRECTOR OJERAS MAYBELLINE AGE REWIND</t>
  </si>
  <si>
    <t>BETUN CEJAS RAQUEL TONO CAFÉ UNIVERSAL 
SURTIDO
REF PC02</t>
  </si>
  <si>
    <t>PESTAÑINA MAYBELLINE LASH SENSATION</t>
  </si>
  <si>
    <t>PESTAÑINA MAYBELLINE COLOSSAL</t>
  </si>
  <si>
    <t>PESTAÑINA 8XL KISS BEAUTY 
REF 56716-03
Lavable</t>
  </si>
  <si>
    <t>PESTAÑINA USHAS MA958
VOLUME MASCARA LAVABLE</t>
  </si>
  <si>
    <t>TOMAPEDIDO TRENDY
Recuerda todos los pedidos llegan 7-14 días después del pago, no hay exactitud, a todas las ciudades incluido Bogotá y Medellín tarda lo mismo.
No manejamos entregas personales en la bodega o locales, todo es por envío.
RECUERDA LOS PEDIDOS TARDAN 7-14 DÍAS EN LLEGAR, LA GUIA LLEGA A TU CORREO ELECTRÓNICO, Y TAMBIÉN POR MENSAJE DE TEXTO A TU CELULAR</t>
  </si>
  <si>
    <t>MINI LAVADORA DE BROCHAS Y ESPONJAS REF YB2018
No incluye pilas</t>
  </si>
  <si>
    <t>BRILLO MAGICO KLEAN COLOR LIPACADABRA ORO ROSA REF LG419</t>
  </si>
  <si>
    <t>TINTA FRUTAS TRENDY REF 7999A
Tonos surtidos</t>
  </si>
  <si>
    <t>TINTA HELADOS TRENDY REF 7498B
Tonos surtidos</t>
  </si>
  <si>
    <t xml:space="preserve">LABIAL EN BARRA MATTE LARGA DURACIÓN BEAUTY BLAZED
REF B6 </t>
  </si>
  <si>
    <t>SIRENA PARA NIÑAS 
MINI TRENDY LOVERS 
REF 88F</t>
  </si>
  <si>
    <t>ILUMINADOR X 4 ROSA FIX YOUR FACE DODO GIRL REF D4048C 
SURTIDO</t>
  </si>
  <si>
    <t>ILUMINADOR LIQUIDO BEAUTY GLAZED B12</t>
  </si>
  <si>
    <t>ILUMINADOR KALEIDOSCOPE 
UCANBE X 9 TONOS HOLOGRAFICO 
REF STUB034</t>
  </si>
  <si>
    <t>SERUM HYDRAMAX HOMBRE KARITE REF 58966-47C</t>
  </si>
  <si>
    <t>TÓNICO DE ROSAS 
AGUA DE ROSAS 
TRENDY
120ml Pequeña</t>
  </si>
  <si>
    <t>TÓNICO DE ROSAS
AGUA DE ROSAS
 TRENDY
240ml grande</t>
  </si>
  <si>
    <t>TONICO RAQUEL 
BIOVITAL 6 
REF PA30</t>
  </si>
  <si>
    <t>PRIMER ACEITE DORADO ROSE ELIXIR
 BEAUTY GLAZED 
15ml REF B11</t>
  </si>
  <si>
    <t>PRIMER GEL BEAUTY GLAZED
REF B62
15ml</t>
  </si>
  <si>
    <t>KIT BROCHA MARMOL GENERICA X 10 UND
REF RG-267</t>
  </si>
  <si>
    <t>KIT DIFUMINADORAS MANTRA X 7 REF Mkix7</t>
  </si>
  <si>
    <t>POLVO SUELTO CONTORNO DE OJOS RUDE UNDER EYE 
REF 87849</t>
  </si>
  <si>
    <t>CORRECTOR OJERAS RUDE SCULPTING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</si>
</sst>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"/>
    <numFmt numFmtId="165" formatCode="_-&quot;$&quot;\ * #,##0_-;\-&quot;$&quot;\ * #,##0_-;_-&quot;$&quot;\ * &quot;-&quot;_-;_-@"/>
  </numFmts>
  <fonts count="16" x14ac:knownFonts="1">
    <font>
      <sz val="11"/>
      <color rgb="FF000000"/>
      <name val="Calibri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i/>
      <u/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i/>
      <u/>
      <sz val="20"/>
      <color rgb="FF000000"/>
      <name val="Calibri"/>
      <family val="2"/>
    </font>
    <font>
      <b/>
      <sz val="2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0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/>
    <xf numFmtId="165" fontId="4" fillId="0" borderId="1" xfId="0" applyNumberFormat="1" applyFont="1" applyBorder="1"/>
    <xf numFmtId="16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0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/>
    </xf>
    <xf numFmtId="165" fontId="13" fillId="4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/>
    <xf numFmtId="165" fontId="4" fillId="0" borderId="3" xfId="0" applyNumberFormat="1" applyFont="1" applyBorder="1"/>
    <xf numFmtId="0" fontId="3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/>
    <xf numFmtId="165" fontId="7" fillId="2" borderId="4" xfId="0" applyNumberFormat="1" applyFont="1" applyFill="1" applyBorder="1"/>
    <xf numFmtId="165" fontId="8" fillId="2" borderId="4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164" fontId="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6" fillId="0" borderId="0" xfId="0" applyFont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"/>
  <sheetViews>
    <sheetView tabSelected="1" workbookViewId="0">
      <selection activeCell="A78" sqref="A78:XFD78"/>
    </sheetView>
  </sheetViews>
  <sheetFormatPr baseColWidth="10" defaultColWidth="14.5" defaultRowHeight="15" customHeight="1" x14ac:dyDescent="0.2"/>
  <cols>
    <col min="1" max="1" width="16.6640625" customWidth="1"/>
    <col min="2" max="2" width="44.6640625" style="37" customWidth="1"/>
    <col min="3" max="3" width="11" customWidth="1"/>
    <col min="4" max="6" width="15.5" customWidth="1"/>
    <col min="7" max="7" width="14.33203125" customWidth="1"/>
    <col min="8" max="8" width="15.1640625" customWidth="1"/>
    <col min="9" max="9" width="16.1640625" customWidth="1"/>
    <col min="10" max="10" width="17.83203125" style="13" customWidth="1"/>
    <col min="11" max="11" width="10.6640625" customWidth="1"/>
  </cols>
  <sheetData>
    <row r="1" spans="1:11" ht="43" customHeight="1" x14ac:dyDescent="0.2">
      <c r="C1" s="1"/>
      <c r="D1" s="1"/>
      <c r="E1" s="1"/>
      <c r="F1" s="1"/>
      <c r="G1" s="1"/>
      <c r="H1" s="1"/>
      <c r="I1" s="1"/>
      <c r="J1" s="11"/>
      <c r="K1" s="1"/>
    </row>
    <row r="2" spans="1:11" ht="110" customHeight="1" x14ac:dyDescent="0.2">
      <c r="B2" s="38" t="s">
        <v>136</v>
      </c>
      <c r="C2" s="38"/>
      <c r="D2" s="38"/>
      <c r="E2" s="38"/>
      <c r="F2" s="38"/>
      <c r="G2" s="38"/>
      <c r="H2" s="38"/>
      <c r="I2" s="38"/>
      <c r="J2" s="38"/>
      <c r="K2" s="1"/>
    </row>
    <row r="3" spans="1:11" ht="58" customHeight="1" x14ac:dyDescent="0.2">
      <c r="B3" s="39" t="s">
        <v>107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45" customHeight="1" x14ac:dyDescent="0.2">
      <c r="C4" s="1"/>
      <c r="D4" s="1"/>
      <c r="E4" s="1"/>
      <c r="F4" s="1"/>
      <c r="G4" s="1"/>
      <c r="H4" s="1"/>
      <c r="I4" s="1"/>
      <c r="J4" s="11"/>
      <c r="K4" s="1"/>
    </row>
    <row r="5" spans="1:11" s="8" customFormat="1" ht="52" customHeight="1" x14ac:dyDescent="0.25">
      <c r="A5"/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7" t="s">
        <v>5</v>
      </c>
      <c r="H5" s="17" t="s">
        <v>6</v>
      </c>
      <c r="I5" s="18" t="s">
        <v>7</v>
      </c>
      <c r="J5" s="10" t="s">
        <v>8</v>
      </c>
      <c r="K5" s="7"/>
    </row>
    <row r="6" spans="1:11" s="9" customFormat="1" ht="49" customHeight="1" x14ac:dyDescent="0.2">
      <c r="A6"/>
      <c r="B6" s="6" t="s">
        <v>137</v>
      </c>
      <c r="C6" s="14"/>
      <c r="D6" s="2">
        <v>5000</v>
      </c>
      <c r="E6" s="2">
        <v>5000</v>
      </c>
      <c r="F6" s="2">
        <v>5000</v>
      </c>
      <c r="G6" s="3">
        <f t="shared" ref="G6" si="0">D6*C6</f>
        <v>0</v>
      </c>
      <c r="H6" s="3">
        <f t="shared" ref="H6" si="1">E6*C6</f>
        <v>0</v>
      </c>
      <c r="I6" s="4">
        <f t="shared" ref="I6" si="2">F6*C6</f>
        <v>0</v>
      </c>
      <c r="J6" s="12" t="s">
        <v>9</v>
      </c>
    </row>
    <row r="7" spans="1:11" s="9" customFormat="1" ht="33" customHeight="1" x14ac:dyDescent="0.2">
      <c r="A7"/>
      <c r="B7" s="6" t="s">
        <v>10</v>
      </c>
      <c r="C7" s="14"/>
      <c r="D7" s="2">
        <v>7000</v>
      </c>
      <c r="E7" s="2">
        <v>6800</v>
      </c>
      <c r="F7" s="2">
        <v>6500</v>
      </c>
      <c r="G7" s="3">
        <f t="shared" ref="G7:G68" si="3">D7*C7</f>
        <v>0</v>
      </c>
      <c r="H7" s="3">
        <f t="shared" ref="H7:H68" si="4">E7*C7</f>
        <v>0</v>
      </c>
      <c r="I7" s="4">
        <f t="shared" ref="I7:I68" si="5">F7*C7</f>
        <v>0</v>
      </c>
      <c r="J7" s="12"/>
    </row>
    <row r="8" spans="1:11" s="9" customFormat="1" ht="33" customHeight="1" x14ac:dyDescent="0.2">
      <c r="A8"/>
      <c r="B8" s="6" t="s">
        <v>108</v>
      </c>
      <c r="C8" s="14"/>
      <c r="D8" s="2">
        <v>12000</v>
      </c>
      <c r="E8" s="2">
        <v>11500</v>
      </c>
      <c r="F8" s="2">
        <v>11000</v>
      </c>
      <c r="G8" s="3">
        <f t="shared" si="3"/>
        <v>0</v>
      </c>
      <c r="H8" s="3">
        <f t="shared" si="4"/>
        <v>0</v>
      </c>
      <c r="I8" s="4">
        <f t="shared" si="5"/>
        <v>0</v>
      </c>
      <c r="J8" s="12"/>
    </row>
    <row r="9" spans="1:11" s="9" customFormat="1" ht="33" customHeight="1" x14ac:dyDescent="0.2">
      <c r="A9"/>
      <c r="B9" s="6" t="s">
        <v>11</v>
      </c>
      <c r="C9" s="14"/>
      <c r="D9" s="2">
        <v>1900</v>
      </c>
      <c r="E9" s="2">
        <v>1700</v>
      </c>
      <c r="F9" s="2">
        <v>1500</v>
      </c>
      <c r="G9" s="3">
        <f t="shared" si="3"/>
        <v>0</v>
      </c>
      <c r="H9" s="3">
        <f t="shared" si="4"/>
        <v>0</v>
      </c>
      <c r="I9" s="4">
        <f t="shared" si="5"/>
        <v>0</v>
      </c>
      <c r="J9" s="12" t="s">
        <v>12</v>
      </c>
    </row>
    <row r="10" spans="1:11" s="9" customFormat="1" ht="33" customHeight="1" x14ac:dyDescent="0.2">
      <c r="A10"/>
      <c r="B10" s="6" t="s">
        <v>13</v>
      </c>
      <c r="C10" s="14"/>
      <c r="D10" s="2">
        <v>1900</v>
      </c>
      <c r="E10" s="2">
        <v>1700</v>
      </c>
      <c r="F10" s="2">
        <v>1500</v>
      </c>
      <c r="G10" s="3">
        <f t="shared" si="3"/>
        <v>0</v>
      </c>
      <c r="H10" s="3">
        <f t="shared" si="4"/>
        <v>0</v>
      </c>
      <c r="I10" s="4">
        <f t="shared" si="5"/>
        <v>0</v>
      </c>
      <c r="J10" s="12" t="s">
        <v>12</v>
      </c>
    </row>
    <row r="11" spans="1:11" s="9" customFormat="1" ht="33" customHeight="1" x14ac:dyDescent="0.2">
      <c r="A11"/>
      <c r="B11" s="6" t="s">
        <v>14</v>
      </c>
      <c r="C11" s="14"/>
      <c r="D11" s="2">
        <v>4500</v>
      </c>
      <c r="E11" s="2">
        <v>4300</v>
      </c>
      <c r="F11" s="2">
        <v>3900</v>
      </c>
      <c r="G11" s="3">
        <f t="shared" si="3"/>
        <v>0</v>
      </c>
      <c r="H11" s="3">
        <f t="shared" si="4"/>
        <v>0</v>
      </c>
      <c r="I11" s="4">
        <f t="shared" si="5"/>
        <v>0</v>
      </c>
      <c r="J11" s="12"/>
    </row>
    <row r="12" spans="1:11" s="9" customFormat="1" ht="33" customHeight="1" x14ac:dyDescent="0.2">
      <c r="A12"/>
      <c r="B12" s="6" t="s">
        <v>15</v>
      </c>
      <c r="C12" s="14"/>
      <c r="D12" s="2">
        <v>4500</v>
      </c>
      <c r="E12" s="2">
        <v>4300</v>
      </c>
      <c r="F12" s="2">
        <v>3900</v>
      </c>
      <c r="G12" s="3">
        <f t="shared" si="3"/>
        <v>0</v>
      </c>
      <c r="H12" s="3">
        <f t="shared" si="4"/>
        <v>0</v>
      </c>
      <c r="I12" s="4">
        <f t="shared" si="5"/>
        <v>0</v>
      </c>
      <c r="J12" s="12"/>
    </row>
    <row r="13" spans="1:11" s="9" customFormat="1" ht="33" customHeight="1" x14ac:dyDescent="0.2">
      <c r="A13"/>
      <c r="B13" s="6" t="s">
        <v>109</v>
      </c>
      <c r="C13" s="14"/>
      <c r="D13" s="2">
        <v>7000</v>
      </c>
      <c r="E13" s="2">
        <v>6800</v>
      </c>
      <c r="F13" s="2">
        <v>6500</v>
      </c>
      <c r="G13" s="3">
        <f t="shared" si="3"/>
        <v>0</v>
      </c>
      <c r="H13" s="3">
        <f t="shared" si="4"/>
        <v>0</v>
      </c>
      <c r="I13" s="4">
        <f t="shared" si="5"/>
        <v>0</v>
      </c>
      <c r="J13" s="12" t="s">
        <v>20</v>
      </c>
    </row>
    <row r="14" spans="1:11" s="9" customFormat="1" ht="33" customHeight="1" x14ac:dyDescent="0.2">
      <c r="A14"/>
      <c r="B14" s="6" t="s">
        <v>16</v>
      </c>
      <c r="C14" s="14"/>
      <c r="D14" s="2">
        <v>6000</v>
      </c>
      <c r="E14" s="2">
        <v>5800</v>
      </c>
      <c r="F14" s="2">
        <v>5500</v>
      </c>
      <c r="G14" s="3">
        <f t="shared" si="3"/>
        <v>0</v>
      </c>
      <c r="H14" s="3">
        <f t="shared" si="4"/>
        <v>0</v>
      </c>
      <c r="I14" s="4">
        <f t="shared" si="5"/>
        <v>0</v>
      </c>
      <c r="J14" s="12"/>
    </row>
    <row r="15" spans="1:11" s="9" customFormat="1" ht="33" customHeight="1" x14ac:dyDescent="0.2">
      <c r="A15"/>
      <c r="B15" s="6" t="s">
        <v>17</v>
      </c>
      <c r="C15" s="14"/>
      <c r="D15" s="2">
        <v>2500</v>
      </c>
      <c r="E15" s="2">
        <v>2400</v>
      </c>
      <c r="F15" s="2">
        <v>2300</v>
      </c>
      <c r="G15" s="3">
        <f t="shared" si="3"/>
        <v>0</v>
      </c>
      <c r="H15" s="3">
        <f t="shared" si="4"/>
        <v>0</v>
      </c>
      <c r="I15" s="4">
        <f t="shared" si="5"/>
        <v>0</v>
      </c>
      <c r="J15" s="12" t="s">
        <v>18</v>
      </c>
    </row>
    <row r="16" spans="1:11" s="9" customFormat="1" ht="58" customHeight="1" x14ac:dyDescent="0.2">
      <c r="A16"/>
      <c r="B16" s="6" t="s">
        <v>19</v>
      </c>
      <c r="C16" s="14"/>
      <c r="D16" s="2">
        <v>8000</v>
      </c>
      <c r="E16" s="2">
        <v>7500</v>
      </c>
      <c r="F16" s="2">
        <v>7000</v>
      </c>
      <c r="G16" s="3">
        <f t="shared" si="3"/>
        <v>0</v>
      </c>
      <c r="H16" s="3">
        <f t="shared" si="4"/>
        <v>0</v>
      </c>
      <c r="I16" s="4">
        <f t="shared" si="5"/>
        <v>0</v>
      </c>
      <c r="J16" s="12" t="s">
        <v>20</v>
      </c>
    </row>
    <row r="17" spans="1:10" s="9" customFormat="1" ht="33" customHeight="1" x14ac:dyDescent="0.2">
      <c r="A17"/>
      <c r="B17" s="6" t="s">
        <v>21</v>
      </c>
      <c r="C17" s="14"/>
      <c r="D17" s="2">
        <v>19500</v>
      </c>
      <c r="E17" s="2">
        <v>18500</v>
      </c>
      <c r="F17" s="2">
        <v>18200</v>
      </c>
      <c r="G17" s="3">
        <f t="shared" si="3"/>
        <v>0</v>
      </c>
      <c r="H17" s="3">
        <f t="shared" si="4"/>
        <v>0</v>
      </c>
      <c r="I17" s="4">
        <f t="shared" si="5"/>
        <v>0</v>
      </c>
      <c r="J17" s="12"/>
    </row>
    <row r="18" spans="1:10" s="9" customFormat="1" ht="33" customHeight="1" x14ac:dyDescent="0.2">
      <c r="A18"/>
      <c r="B18" s="6" t="s">
        <v>22</v>
      </c>
      <c r="C18" s="14"/>
      <c r="D18" s="2">
        <v>6000</v>
      </c>
      <c r="E18" s="2">
        <v>5500</v>
      </c>
      <c r="F18" s="2">
        <v>5000</v>
      </c>
      <c r="G18" s="3">
        <f t="shared" si="3"/>
        <v>0</v>
      </c>
      <c r="H18" s="3">
        <f t="shared" si="4"/>
        <v>0</v>
      </c>
      <c r="I18" s="4">
        <f t="shared" si="5"/>
        <v>0</v>
      </c>
      <c r="J18" s="12" t="s">
        <v>12</v>
      </c>
    </row>
    <row r="19" spans="1:10" s="9" customFormat="1" ht="33" customHeight="1" x14ac:dyDescent="0.2">
      <c r="A19"/>
      <c r="B19" s="6" t="s">
        <v>23</v>
      </c>
      <c r="C19" s="14"/>
      <c r="D19" s="2">
        <v>2000</v>
      </c>
      <c r="E19" s="2">
        <v>1800</v>
      </c>
      <c r="F19" s="2">
        <v>1600</v>
      </c>
      <c r="G19" s="3">
        <f t="shared" si="3"/>
        <v>0</v>
      </c>
      <c r="H19" s="3">
        <f t="shared" si="4"/>
        <v>0</v>
      </c>
      <c r="I19" s="4">
        <f t="shared" si="5"/>
        <v>0</v>
      </c>
      <c r="J19" s="12" t="s">
        <v>24</v>
      </c>
    </row>
    <row r="20" spans="1:10" s="9" customFormat="1" ht="33" customHeight="1" x14ac:dyDescent="0.2">
      <c r="A20"/>
      <c r="B20" s="6" t="s">
        <v>25</v>
      </c>
      <c r="C20" s="14"/>
      <c r="D20" s="2">
        <v>7000</v>
      </c>
      <c r="E20" s="2">
        <v>6800</v>
      </c>
      <c r="F20" s="2">
        <v>6500</v>
      </c>
      <c r="G20" s="3">
        <f t="shared" si="3"/>
        <v>0</v>
      </c>
      <c r="H20" s="3">
        <f t="shared" si="4"/>
        <v>0</v>
      </c>
      <c r="I20" s="4">
        <f t="shared" si="5"/>
        <v>0</v>
      </c>
      <c r="J20" s="12"/>
    </row>
    <row r="21" spans="1:10" s="9" customFormat="1" ht="33" customHeight="1" x14ac:dyDescent="0.2">
      <c r="A21"/>
      <c r="B21" s="6" t="s">
        <v>26</v>
      </c>
      <c r="C21" s="14"/>
      <c r="D21" s="2">
        <v>13500</v>
      </c>
      <c r="E21" s="2">
        <v>12500</v>
      </c>
      <c r="F21" s="2">
        <v>12000</v>
      </c>
      <c r="G21" s="3">
        <f t="shared" si="3"/>
        <v>0</v>
      </c>
      <c r="H21" s="3">
        <f t="shared" si="4"/>
        <v>0</v>
      </c>
      <c r="I21" s="4">
        <f t="shared" si="5"/>
        <v>0</v>
      </c>
      <c r="J21" s="12"/>
    </row>
    <row r="22" spans="1:10" s="9" customFormat="1" ht="33" customHeight="1" x14ac:dyDescent="0.2">
      <c r="A22"/>
      <c r="B22" s="6" t="s">
        <v>27</v>
      </c>
      <c r="C22" s="14"/>
      <c r="D22" s="2">
        <v>19000</v>
      </c>
      <c r="E22" s="2">
        <v>18800</v>
      </c>
      <c r="F22" s="2">
        <v>18500</v>
      </c>
      <c r="G22" s="3">
        <f t="shared" si="3"/>
        <v>0</v>
      </c>
      <c r="H22" s="3">
        <f t="shared" si="4"/>
        <v>0</v>
      </c>
      <c r="I22" s="4">
        <f t="shared" si="5"/>
        <v>0</v>
      </c>
      <c r="J22" s="12"/>
    </row>
    <row r="23" spans="1:10" s="9" customFormat="1" ht="33" customHeight="1" x14ac:dyDescent="0.2">
      <c r="A23"/>
      <c r="B23" s="6" t="s">
        <v>28</v>
      </c>
      <c r="C23" s="14"/>
      <c r="D23" s="2">
        <v>850</v>
      </c>
      <c r="E23" s="2">
        <v>850</v>
      </c>
      <c r="F23" s="2">
        <v>850</v>
      </c>
      <c r="G23" s="3">
        <f t="shared" si="3"/>
        <v>0</v>
      </c>
      <c r="H23" s="3">
        <f t="shared" si="4"/>
        <v>0</v>
      </c>
      <c r="I23" s="4">
        <f t="shared" si="5"/>
        <v>0</v>
      </c>
      <c r="J23" s="12" t="s">
        <v>29</v>
      </c>
    </row>
    <row r="24" spans="1:10" s="9" customFormat="1" ht="33" customHeight="1" x14ac:dyDescent="0.2">
      <c r="A24"/>
      <c r="B24" s="6" t="s">
        <v>30</v>
      </c>
      <c r="C24" s="14"/>
      <c r="D24" s="2">
        <v>3500</v>
      </c>
      <c r="E24" s="2">
        <v>3500</v>
      </c>
      <c r="F24" s="2">
        <v>3500</v>
      </c>
      <c r="G24" s="3">
        <f t="shared" si="3"/>
        <v>0</v>
      </c>
      <c r="H24" s="3">
        <f t="shared" si="4"/>
        <v>0</v>
      </c>
      <c r="I24" s="4">
        <f t="shared" si="5"/>
        <v>0</v>
      </c>
      <c r="J24" s="12" t="s">
        <v>31</v>
      </c>
    </row>
    <row r="25" spans="1:10" s="9" customFormat="1" ht="33" customHeight="1" x14ac:dyDescent="0.2">
      <c r="A25"/>
      <c r="B25" s="6" t="s">
        <v>32</v>
      </c>
      <c r="C25" s="14"/>
      <c r="D25" s="2">
        <v>2500</v>
      </c>
      <c r="E25" s="2">
        <v>2300</v>
      </c>
      <c r="F25" s="2">
        <v>2200</v>
      </c>
      <c r="G25" s="3">
        <f t="shared" si="3"/>
        <v>0</v>
      </c>
      <c r="H25" s="3">
        <f t="shared" si="4"/>
        <v>0</v>
      </c>
      <c r="I25" s="4">
        <f t="shared" si="5"/>
        <v>0</v>
      </c>
      <c r="J25" s="12" t="s">
        <v>31</v>
      </c>
    </row>
    <row r="26" spans="1:10" s="9" customFormat="1" ht="33" customHeight="1" x14ac:dyDescent="0.2">
      <c r="A26"/>
      <c r="B26" s="6" t="s">
        <v>33</v>
      </c>
      <c r="C26" s="14"/>
      <c r="D26" s="2">
        <v>3000</v>
      </c>
      <c r="E26" s="2">
        <v>2800</v>
      </c>
      <c r="F26" s="2">
        <v>2400</v>
      </c>
      <c r="G26" s="3">
        <f t="shared" si="3"/>
        <v>0</v>
      </c>
      <c r="H26" s="3">
        <f t="shared" si="4"/>
        <v>0</v>
      </c>
      <c r="I26" s="4">
        <f t="shared" si="5"/>
        <v>0</v>
      </c>
      <c r="J26" s="12" t="s">
        <v>29</v>
      </c>
    </row>
    <row r="27" spans="1:10" s="9" customFormat="1" ht="33" customHeight="1" x14ac:dyDescent="0.2">
      <c r="A27"/>
      <c r="B27" s="6" t="s">
        <v>34</v>
      </c>
      <c r="C27" s="14"/>
      <c r="D27" s="2">
        <v>3000</v>
      </c>
      <c r="E27" s="2">
        <v>2800</v>
      </c>
      <c r="F27" s="2">
        <v>2400</v>
      </c>
      <c r="G27" s="3">
        <f t="shared" si="3"/>
        <v>0</v>
      </c>
      <c r="H27" s="3">
        <f t="shared" si="4"/>
        <v>0</v>
      </c>
      <c r="I27" s="4">
        <f t="shared" si="5"/>
        <v>0</v>
      </c>
      <c r="J27" s="12" t="s">
        <v>29</v>
      </c>
    </row>
    <row r="28" spans="1:10" s="9" customFormat="1" ht="33" customHeight="1" x14ac:dyDescent="0.2">
      <c r="A28"/>
      <c r="B28" s="6" t="s">
        <v>36</v>
      </c>
      <c r="C28" s="14"/>
      <c r="D28" s="2">
        <v>1500</v>
      </c>
      <c r="E28" s="2">
        <v>1500</v>
      </c>
      <c r="F28" s="2">
        <v>1400</v>
      </c>
      <c r="G28" s="3">
        <f t="shared" si="3"/>
        <v>0</v>
      </c>
      <c r="H28" s="3">
        <f t="shared" si="4"/>
        <v>0</v>
      </c>
      <c r="I28" s="4">
        <f t="shared" si="5"/>
        <v>0</v>
      </c>
      <c r="J28" s="12" t="s">
        <v>35</v>
      </c>
    </row>
    <row r="29" spans="1:10" s="9" customFormat="1" ht="33" customHeight="1" x14ac:dyDescent="0.2">
      <c r="A29"/>
      <c r="B29" s="6" t="s">
        <v>37</v>
      </c>
      <c r="C29" s="14"/>
      <c r="D29" s="2">
        <v>3900</v>
      </c>
      <c r="E29" s="2">
        <v>3800</v>
      </c>
      <c r="F29" s="2">
        <v>3700</v>
      </c>
      <c r="G29" s="3">
        <f t="shared" si="3"/>
        <v>0</v>
      </c>
      <c r="H29" s="3">
        <f t="shared" si="4"/>
        <v>0</v>
      </c>
      <c r="I29" s="4">
        <f t="shared" si="5"/>
        <v>0</v>
      </c>
      <c r="J29" s="12" t="s">
        <v>38</v>
      </c>
    </row>
    <row r="30" spans="1:10" s="9" customFormat="1" ht="44" customHeight="1" x14ac:dyDescent="0.2">
      <c r="A30"/>
      <c r="B30" s="6" t="s">
        <v>110</v>
      </c>
      <c r="C30" s="14"/>
      <c r="D30" s="2">
        <v>6200</v>
      </c>
      <c r="E30" s="2">
        <v>5900</v>
      </c>
      <c r="F30" s="2">
        <v>5700</v>
      </c>
      <c r="G30" s="3">
        <f t="shared" si="3"/>
        <v>0</v>
      </c>
      <c r="H30" s="3">
        <f t="shared" si="4"/>
        <v>0</v>
      </c>
      <c r="I30" s="4">
        <f t="shared" si="5"/>
        <v>0</v>
      </c>
      <c r="J30" s="12" t="s">
        <v>39</v>
      </c>
    </row>
    <row r="31" spans="1:10" s="9" customFormat="1" ht="33" customHeight="1" x14ac:dyDescent="0.2">
      <c r="A31"/>
      <c r="B31" s="6" t="s">
        <v>40</v>
      </c>
      <c r="C31" s="14"/>
      <c r="D31" s="2">
        <v>4300</v>
      </c>
      <c r="E31" s="2">
        <v>4200</v>
      </c>
      <c r="F31" s="2">
        <v>4050</v>
      </c>
      <c r="G31" s="3">
        <f t="shared" si="3"/>
        <v>0</v>
      </c>
      <c r="H31" s="3">
        <f t="shared" si="4"/>
        <v>0</v>
      </c>
      <c r="I31" s="4">
        <f t="shared" si="5"/>
        <v>0</v>
      </c>
      <c r="J31" s="12" t="s">
        <v>41</v>
      </c>
    </row>
    <row r="32" spans="1:10" s="9" customFormat="1" ht="33" customHeight="1" x14ac:dyDescent="0.2">
      <c r="A32"/>
      <c r="B32" s="6" t="s">
        <v>138</v>
      </c>
      <c r="C32" s="14"/>
      <c r="D32" s="2">
        <v>4300</v>
      </c>
      <c r="E32" s="2">
        <v>4200</v>
      </c>
      <c r="F32" s="2">
        <v>4050</v>
      </c>
      <c r="G32" s="3">
        <f t="shared" si="3"/>
        <v>0</v>
      </c>
      <c r="H32" s="3">
        <f t="shared" si="4"/>
        <v>0</v>
      </c>
      <c r="I32" s="4">
        <f t="shared" si="5"/>
        <v>0</v>
      </c>
      <c r="J32" s="12" t="s">
        <v>41</v>
      </c>
    </row>
    <row r="33" spans="1:10" s="9" customFormat="1" ht="33" customHeight="1" x14ac:dyDescent="0.2">
      <c r="A33"/>
      <c r="B33" s="6" t="s">
        <v>103</v>
      </c>
      <c r="C33" s="14"/>
      <c r="D33" s="2">
        <v>4000</v>
      </c>
      <c r="E33" s="2">
        <v>3900</v>
      </c>
      <c r="F33" s="2">
        <v>3700</v>
      </c>
      <c r="G33" s="3">
        <f t="shared" si="3"/>
        <v>0</v>
      </c>
      <c r="H33" s="3">
        <f t="shared" si="4"/>
        <v>0</v>
      </c>
      <c r="I33" s="4">
        <f t="shared" si="5"/>
        <v>0</v>
      </c>
      <c r="J33" s="12" t="s">
        <v>29</v>
      </c>
    </row>
    <row r="34" spans="1:10" s="9" customFormat="1" ht="33" customHeight="1" x14ac:dyDescent="0.2">
      <c r="A34"/>
      <c r="B34" s="6" t="s">
        <v>43</v>
      </c>
      <c r="C34" s="14"/>
      <c r="D34" s="2">
        <v>9000</v>
      </c>
      <c r="E34" s="2">
        <v>9000</v>
      </c>
      <c r="F34" s="2">
        <v>9000</v>
      </c>
      <c r="G34" s="3">
        <f t="shared" si="3"/>
        <v>0</v>
      </c>
      <c r="H34" s="3">
        <f t="shared" si="4"/>
        <v>0</v>
      </c>
      <c r="I34" s="4">
        <f t="shared" si="5"/>
        <v>0</v>
      </c>
      <c r="J34" s="12"/>
    </row>
    <row r="35" spans="1:10" s="9" customFormat="1" ht="33" customHeight="1" x14ac:dyDescent="0.2">
      <c r="A35"/>
      <c r="B35" s="6" t="s">
        <v>104</v>
      </c>
      <c r="C35" s="14"/>
      <c r="D35" s="5">
        <v>1500</v>
      </c>
      <c r="E35" s="5">
        <v>1500</v>
      </c>
      <c r="F35" s="5">
        <v>1500</v>
      </c>
      <c r="G35" s="3">
        <f t="shared" si="3"/>
        <v>0</v>
      </c>
      <c r="H35" s="3">
        <f t="shared" si="4"/>
        <v>0</v>
      </c>
      <c r="I35" s="4">
        <f t="shared" si="5"/>
        <v>0</v>
      </c>
      <c r="J35" s="12" t="s">
        <v>50</v>
      </c>
    </row>
    <row r="36" spans="1:10" s="9" customFormat="1" ht="33" customHeight="1" x14ac:dyDescent="0.2">
      <c r="A36"/>
      <c r="B36" s="6" t="s">
        <v>45</v>
      </c>
      <c r="C36" s="14"/>
      <c r="D36" s="2">
        <v>2900</v>
      </c>
      <c r="E36" s="2">
        <v>2900</v>
      </c>
      <c r="F36" s="2">
        <v>2900</v>
      </c>
      <c r="G36" s="3">
        <f t="shared" si="3"/>
        <v>0</v>
      </c>
      <c r="H36" s="3">
        <f t="shared" si="4"/>
        <v>0</v>
      </c>
      <c r="I36" s="4">
        <f t="shared" si="5"/>
        <v>0</v>
      </c>
      <c r="J36" s="12" t="s">
        <v>46</v>
      </c>
    </row>
    <row r="37" spans="1:10" s="9" customFormat="1" ht="45" customHeight="1" x14ac:dyDescent="0.2">
      <c r="A37"/>
      <c r="B37" s="6" t="s">
        <v>111</v>
      </c>
      <c r="C37" s="14"/>
      <c r="D37" s="2">
        <v>18000</v>
      </c>
      <c r="E37" s="2">
        <v>17000</v>
      </c>
      <c r="F37" s="2">
        <v>16800</v>
      </c>
      <c r="G37" s="3">
        <f t="shared" si="3"/>
        <v>0</v>
      </c>
      <c r="H37" s="3">
        <f t="shared" si="4"/>
        <v>0</v>
      </c>
      <c r="I37" s="4">
        <f t="shared" si="5"/>
        <v>0</v>
      </c>
      <c r="J37" s="12"/>
    </row>
    <row r="38" spans="1:10" s="9" customFormat="1" ht="44" customHeight="1" x14ac:dyDescent="0.2">
      <c r="A38"/>
      <c r="B38" s="6" t="s">
        <v>139</v>
      </c>
      <c r="C38" s="14"/>
      <c r="D38" s="2">
        <v>3500</v>
      </c>
      <c r="E38" s="2">
        <v>3400</v>
      </c>
      <c r="F38" s="2">
        <v>3200</v>
      </c>
      <c r="G38" s="3">
        <f t="shared" si="3"/>
        <v>0</v>
      </c>
      <c r="H38" s="3">
        <f t="shared" si="4"/>
        <v>0</v>
      </c>
      <c r="I38" s="4">
        <f t="shared" si="5"/>
        <v>0</v>
      </c>
      <c r="J38" s="12" t="s">
        <v>42</v>
      </c>
    </row>
    <row r="39" spans="1:10" s="9" customFormat="1" ht="54" customHeight="1" x14ac:dyDescent="0.2">
      <c r="A39"/>
      <c r="B39" s="6" t="s">
        <v>140</v>
      </c>
      <c r="C39" s="14"/>
      <c r="D39" s="2">
        <v>3500</v>
      </c>
      <c r="E39" s="2">
        <v>3400</v>
      </c>
      <c r="F39" s="2">
        <v>3200</v>
      </c>
      <c r="G39" s="3">
        <f t="shared" si="3"/>
        <v>0</v>
      </c>
      <c r="H39" s="3">
        <f t="shared" si="4"/>
        <v>0</v>
      </c>
      <c r="I39" s="4">
        <f t="shared" si="5"/>
        <v>0</v>
      </c>
      <c r="J39" s="12" t="s">
        <v>42</v>
      </c>
    </row>
    <row r="40" spans="1:10" s="9" customFormat="1" ht="33" customHeight="1" x14ac:dyDescent="0.2">
      <c r="A40"/>
      <c r="B40" s="6" t="s">
        <v>47</v>
      </c>
      <c r="C40" s="14"/>
      <c r="D40" s="2">
        <v>12000</v>
      </c>
      <c r="E40" s="2">
        <v>11500</v>
      </c>
      <c r="F40" s="2">
        <v>10800</v>
      </c>
      <c r="G40" s="3">
        <f t="shared" si="3"/>
        <v>0</v>
      </c>
      <c r="H40" s="3">
        <f t="shared" si="4"/>
        <v>0</v>
      </c>
      <c r="I40" s="4">
        <f t="shared" si="5"/>
        <v>0</v>
      </c>
      <c r="J40" s="12" t="s">
        <v>12</v>
      </c>
    </row>
    <row r="41" spans="1:10" s="9" customFormat="1" ht="33" customHeight="1" x14ac:dyDescent="0.2">
      <c r="A41"/>
      <c r="B41" s="6" t="s">
        <v>48</v>
      </c>
      <c r="C41" s="14"/>
      <c r="D41" s="2">
        <v>1400</v>
      </c>
      <c r="E41" s="2">
        <v>1400</v>
      </c>
      <c r="F41" s="2">
        <v>1400</v>
      </c>
      <c r="G41" s="3">
        <f t="shared" si="3"/>
        <v>0</v>
      </c>
      <c r="H41" s="3">
        <f t="shared" si="4"/>
        <v>0</v>
      </c>
      <c r="I41" s="4">
        <f t="shared" si="5"/>
        <v>0</v>
      </c>
      <c r="J41" s="12" t="s">
        <v>49</v>
      </c>
    </row>
    <row r="42" spans="1:10" s="9" customFormat="1" ht="33" customHeight="1" x14ac:dyDescent="0.2">
      <c r="A42"/>
      <c r="B42" s="6" t="s">
        <v>141</v>
      </c>
      <c r="C42" s="14"/>
      <c r="D42" s="2">
        <v>6000</v>
      </c>
      <c r="E42" s="2">
        <v>6000</v>
      </c>
      <c r="F42" s="2">
        <v>6000</v>
      </c>
      <c r="G42" s="3">
        <f t="shared" si="3"/>
        <v>0</v>
      </c>
      <c r="H42" s="3">
        <f t="shared" si="4"/>
        <v>0</v>
      </c>
      <c r="I42" s="4">
        <f t="shared" si="5"/>
        <v>0</v>
      </c>
      <c r="J42" s="12" t="s">
        <v>44</v>
      </c>
    </row>
    <row r="43" spans="1:10" s="9" customFormat="1" ht="33" customHeight="1" x14ac:dyDescent="0.2">
      <c r="A43"/>
      <c r="B43" s="6" t="s">
        <v>142</v>
      </c>
      <c r="C43" s="14"/>
      <c r="D43" s="2">
        <v>2000</v>
      </c>
      <c r="E43" s="2">
        <v>2000</v>
      </c>
      <c r="F43" s="2">
        <v>2000</v>
      </c>
      <c r="G43" s="3">
        <f t="shared" si="3"/>
        <v>0</v>
      </c>
      <c r="H43" s="3">
        <f t="shared" si="4"/>
        <v>0</v>
      </c>
      <c r="I43" s="4">
        <f t="shared" si="5"/>
        <v>0</v>
      </c>
      <c r="J43" s="12" t="s">
        <v>106</v>
      </c>
    </row>
    <row r="44" spans="1:10" s="9" customFormat="1" ht="33" customHeight="1" x14ac:dyDescent="0.2">
      <c r="A44"/>
      <c r="B44" s="6" t="s">
        <v>112</v>
      </c>
      <c r="C44" s="14"/>
      <c r="D44" s="2">
        <v>21000</v>
      </c>
      <c r="E44" s="2">
        <v>20000</v>
      </c>
      <c r="F44" s="2">
        <v>19800</v>
      </c>
      <c r="G44" s="3">
        <f t="shared" si="3"/>
        <v>0</v>
      </c>
      <c r="H44" s="3">
        <f t="shared" si="4"/>
        <v>0</v>
      </c>
      <c r="I44" s="4">
        <f t="shared" si="5"/>
        <v>0</v>
      </c>
      <c r="J44" s="12"/>
    </row>
    <row r="45" spans="1:10" s="9" customFormat="1" ht="33" customHeight="1" x14ac:dyDescent="0.2">
      <c r="A45"/>
      <c r="B45" s="6" t="s">
        <v>51</v>
      </c>
      <c r="C45" s="14"/>
      <c r="D45" s="2">
        <v>16500</v>
      </c>
      <c r="E45" s="2">
        <v>16000</v>
      </c>
      <c r="F45" s="2">
        <v>15500</v>
      </c>
      <c r="G45" s="3">
        <f t="shared" si="3"/>
        <v>0</v>
      </c>
      <c r="H45" s="3">
        <f t="shared" si="4"/>
        <v>0</v>
      </c>
      <c r="I45" s="4">
        <f t="shared" si="5"/>
        <v>0</v>
      </c>
      <c r="J45" s="12"/>
    </row>
    <row r="46" spans="1:10" s="9" customFormat="1" ht="33" customHeight="1" x14ac:dyDescent="0.2">
      <c r="A46"/>
      <c r="B46" s="6" t="s">
        <v>52</v>
      </c>
      <c r="C46" s="14"/>
      <c r="D46" s="2">
        <v>16500</v>
      </c>
      <c r="E46" s="2">
        <v>16000</v>
      </c>
      <c r="F46" s="2">
        <v>15500</v>
      </c>
      <c r="G46" s="3">
        <f t="shared" si="3"/>
        <v>0</v>
      </c>
      <c r="H46" s="3">
        <f t="shared" si="4"/>
        <v>0</v>
      </c>
      <c r="I46" s="4">
        <f t="shared" si="5"/>
        <v>0</v>
      </c>
      <c r="J46" s="12"/>
    </row>
    <row r="47" spans="1:10" s="9" customFormat="1" ht="33" customHeight="1" x14ac:dyDescent="0.2">
      <c r="A47"/>
      <c r="B47" s="6" t="s">
        <v>53</v>
      </c>
      <c r="C47" s="14"/>
      <c r="D47" s="2">
        <v>16500</v>
      </c>
      <c r="E47" s="2">
        <v>16000</v>
      </c>
      <c r="F47" s="2">
        <v>15500</v>
      </c>
      <c r="G47" s="3">
        <f t="shared" si="3"/>
        <v>0</v>
      </c>
      <c r="H47" s="3">
        <f t="shared" si="4"/>
        <v>0</v>
      </c>
      <c r="I47" s="4">
        <f t="shared" si="5"/>
        <v>0</v>
      </c>
      <c r="J47" s="12"/>
    </row>
    <row r="48" spans="1:10" s="9" customFormat="1" ht="33" customHeight="1" x14ac:dyDescent="0.2">
      <c r="A48"/>
      <c r="B48" s="6" t="s">
        <v>54</v>
      </c>
      <c r="C48" s="14"/>
      <c r="D48" s="2">
        <v>16500</v>
      </c>
      <c r="E48" s="2">
        <v>16000</v>
      </c>
      <c r="F48" s="2">
        <v>15500</v>
      </c>
      <c r="G48" s="3">
        <f t="shared" si="3"/>
        <v>0</v>
      </c>
      <c r="H48" s="3">
        <f t="shared" si="4"/>
        <v>0</v>
      </c>
      <c r="I48" s="4">
        <f t="shared" si="5"/>
        <v>0</v>
      </c>
      <c r="J48" s="12"/>
    </row>
    <row r="49" spans="1:10" s="9" customFormat="1" ht="33" customHeight="1" x14ac:dyDescent="0.2">
      <c r="A49"/>
      <c r="B49" s="6" t="s">
        <v>55</v>
      </c>
      <c r="C49" s="14"/>
      <c r="D49" s="2">
        <v>16500</v>
      </c>
      <c r="E49" s="2">
        <v>16000</v>
      </c>
      <c r="F49" s="2">
        <v>15500</v>
      </c>
      <c r="G49" s="3">
        <f t="shared" si="3"/>
        <v>0</v>
      </c>
      <c r="H49" s="3">
        <f t="shared" si="4"/>
        <v>0</v>
      </c>
      <c r="I49" s="4">
        <f t="shared" si="5"/>
        <v>0</v>
      </c>
      <c r="J49" s="12"/>
    </row>
    <row r="50" spans="1:10" s="9" customFormat="1" ht="33" customHeight="1" x14ac:dyDescent="0.2">
      <c r="A50"/>
      <c r="B50" s="6" t="s">
        <v>56</v>
      </c>
      <c r="C50" s="14"/>
      <c r="D50" s="2">
        <v>16500</v>
      </c>
      <c r="E50" s="2">
        <v>16000</v>
      </c>
      <c r="F50" s="2">
        <v>15500</v>
      </c>
      <c r="G50" s="3">
        <f t="shared" si="3"/>
        <v>0</v>
      </c>
      <c r="H50" s="3">
        <f t="shared" si="4"/>
        <v>0</v>
      </c>
      <c r="I50" s="4">
        <f t="shared" si="5"/>
        <v>0</v>
      </c>
      <c r="J50" s="12"/>
    </row>
    <row r="51" spans="1:10" s="9" customFormat="1" ht="33" customHeight="1" x14ac:dyDescent="0.2">
      <c r="A51"/>
      <c r="B51" s="6" t="s">
        <v>57</v>
      </c>
      <c r="C51" s="14"/>
      <c r="D51" s="2">
        <v>16500</v>
      </c>
      <c r="E51" s="2">
        <v>16000</v>
      </c>
      <c r="F51" s="2">
        <v>15500</v>
      </c>
      <c r="G51" s="3">
        <f t="shared" si="3"/>
        <v>0</v>
      </c>
      <c r="H51" s="3">
        <f t="shared" si="4"/>
        <v>0</v>
      </c>
      <c r="I51" s="4">
        <f t="shared" si="5"/>
        <v>0</v>
      </c>
      <c r="J51" s="12"/>
    </row>
    <row r="52" spans="1:10" s="9" customFormat="1" ht="33" customHeight="1" x14ac:dyDescent="0.2">
      <c r="A52"/>
      <c r="B52" s="6" t="s">
        <v>58</v>
      </c>
      <c r="C52" s="14"/>
      <c r="D52" s="2">
        <v>16500</v>
      </c>
      <c r="E52" s="2">
        <v>16000</v>
      </c>
      <c r="F52" s="2">
        <v>15500</v>
      </c>
      <c r="G52" s="3">
        <f t="shared" si="3"/>
        <v>0</v>
      </c>
      <c r="H52" s="3">
        <f t="shared" si="4"/>
        <v>0</v>
      </c>
      <c r="I52" s="4">
        <f t="shared" si="5"/>
        <v>0</v>
      </c>
      <c r="J52" s="12"/>
    </row>
    <row r="53" spans="1:10" s="9" customFormat="1" ht="33" customHeight="1" x14ac:dyDescent="0.2">
      <c r="A53"/>
      <c r="B53" s="6" t="s">
        <v>59</v>
      </c>
      <c r="C53" s="14"/>
      <c r="D53" s="2">
        <v>16500</v>
      </c>
      <c r="E53" s="2">
        <v>16000</v>
      </c>
      <c r="F53" s="2">
        <v>15500</v>
      </c>
      <c r="G53" s="3">
        <f t="shared" si="3"/>
        <v>0</v>
      </c>
      <c r="H53" s="3">
        <f t="shared" si="4"/>
        <v>0</v>
      </c>
      <c r="I53" s="4">
        <f t="shared" si="5"/>
        <v>0</v>
      </c>
      <c r="J53" s="12"/>
    </row>
    <row r="54" spans="1:10" s="9" customFormat="1" ht="33" customHeight="1" x14ac:dyDescent="0.2">
      <c r="A54"/>
      <c r="B54" s="6" t="s">
        <v>60</v>
      </c>
      <c r="C54" s="14"/>
      <c r="D54" s="2">
        <v>25500</v>
      </c>
      <c r="E54" s="2">
        <v>25000</v>
      </c>
      <c r="F54" s="2">
        <v>24500</v>
      </c>
      <c r="G54" s="3">
        <f t="shared" si="3"/>
        <v>0</v>
      </c>
      <c r="H54" s="3">
        <f t="shared" si="4"/>
        <v>0</v>
      </c>
      <c r="I54" s="4">
        <f t="shared" si="5"/>
        <v>0</v>
      </c>
      <c r="J54" s="12"/>
    </row>
    <row r="55" spans="1:10" s="9" customFormat="1" ht="33" customHeight="1" x14ac:dyDescent="0.2">
      <c r="A55"/>
      <c r="B55" s="6" t="s">
        <v>61</v>
      </c>
      <c r="C55" s="14"/>
      <c r="D55" s="2">
        <v>23800</v>
      </c>
      <c r="E55" s="2">
        <v>23500</v>
      </c>
      <c r="F55" s="2">
        <v>22800</v>
      </c>
      <c r="G55" s="3">
        <f t="shared" si="3"/>
        <v>0</v>
      </c>
      <c r="H55" s="3">
        <f t="shared" si="4"/>
        <v>0</v>
      </c>
      <c r="I55" s="4">
        <f t="shared" si="5"/>
        <v>0</v>
      </c>
      <c r="J55" s="12"/>
    </row>
    <row r="56" spans="1:10" s="9" customFormat="1" ht="52" customHeight="1" x14ac:dyDescent="0.2">
      <c r="A56"/>
      <c r="B56" s="6" t="s">
        <v>113</v>
      </c>
      <c r="C56" s="14"/>
      <c r="D56" s="2">
        <v>8000</v>
      </c>
      <c r="E56" s="2">
        <v>7900</v>
      </c>
      <c r="F56" s="2">
        <v>7800</v>
      </c>
      <c r="G56" s="3">
        <f t="shared" si="3"/>
        <v>0</v>
      </c>
      <c r="H56" s="3">
        <f t="shared" si="4"/>
        <v>0</v>
      </c>
      <c r="I56" s="4">
        <f t="shared" si="5"/>
        <v>0</v>
      </c>
      <c r="J56" s="12"/>
    </row>
    <row r="57" spans="1:10" s="9" customFormat="1" ht="41" customHeight="1" x14ac:dyDescent="0.2">
      <c r="A57"/>
      <c r="B57" s="6" t="s">
        <v>62</v>
      </c>
      <c r="C57" s="14"/>
      <c r="D57" s="2">
        <v>4500</v>
      </c>
      <c r="E57" s="2">
        <v>4300</v>
      </c>
      <c r="F57" s="2">
        <v>4100</v>
      </c>
      <c r="G57" s="3">
        <f t="shared" si="3"/>
        <v>0</v>
      </c>
      <c r="H57" s="3">
        <f t="shared" si="4"/>
        <v>0</v>
      </c>
      <c r="I57" s="4">
        <f t="shared" si="5"/>
        <v>0</v>
      </c>
      <c r="J57" s="12" t="s">
        <v>50</v>
      </c>
    </row>
    <row r="58" spans="1:10" s="9" customFormat="1" ht="33" customHeight="1" x14ac:dyDescent="0.2">
      <c r="A58"/>
      <c r="B58" s="6" t="s">
        <v>63</v>
      </c>
      <c r="C58" s="14"/>
      <c r="D58" s="2">
        <v>7000</v>
      </c>
      <c r="E58" s="2">
        <v>6000</v>
      </c>
      <c r="F58" s="2">
        <v>5800</v>
      </c>
      <c r="G58" s="3">
        <f t="shared" si="3"/>
        <v>0</v>
      </c>
      <c r="H58" s="3">
        <f t="shared" si="4"/>
        <v>0</v>
      </c>
      <c r="I58" s="4">
        <f t="shared" si="5"/>
        <v>0</v>
      </c>
      <c r="J58" s="12" t="s">
        <v>50</v>
      </c>
    </row>
    <row r="59" spans="1:10" s="9" customFormat="1" ht="33" customHeight="1" x14ac:dyDescent="0.2">
      <c r="A59"/>
      <c r="B59" s="6" t="s">
        <v>64</v>
      </c>
      <c r="C59" s="14"/>
      <c r="D59" s="2">
        <v>7000</v>
      </c>
      <c r="E59" s="2">
        <v>6000</v>
      </c>
      <c r="F59" s="2">
        <v>5800</v>
      </c>
      <c r="G59" s="3">
        <f t="shared" si="3"/>
        <v>0</v>
      </c>
      <c r="H59" s="3">
        <f t="shared" si="4"/>
        <v>0</v>
      </c>
      <c r="I59" s="4">
        <f t="shared" si="5"/>
        <v>0</v>
      </c>
      <c r="J59" s="12" t="s">
        <v>50</v>
      </c>
    </row>
    <row r="60" spans="1:10" s="9" customFormat="1" ht="33" customHeight="1" x14ac:dyDescent="0.2">
      <c r="A60"/>
      <c r="B60" s="6" t="s">
        <v>65</v>
      </c>
      <c r="C60" s="14"/>
      <c r="D60" s="2">
        <v>5000</v>
      </c>
      <c r="E60" s="2">
        <v>4800</v>
      </c>
      <c r="F60" s="2">
        <v>4500</v>
      </c>
      <c r="G60" s="3">
        <f t="shared" si="3"/>
        <v>0</v>
      </c>
      <c r="H60" s="3">
        <f t="shared" si="4"/>
        <v>0</v>
      </c>
      <c r="I60" s="4">
        <f t="shared" si="5"/>
        <v>0</v>
      </c>
      <c r="J60" s="12" t="s">
        <v>50</v>
      </c>
    </row>
    <row r="61" spans="1:10" s="9" customFormat="1" ht="33" customHeight="1" x14ac:dyDescent="0.2">
      <c r="A61"/>
      <c r="B61" s="6" t="s">
        <v>114</v>
      </c>
      <c r="C61" s="14"/>
      <c r="D61" s="2">
        <v>9000</v>
      </c>
      <c r="E61" s="2">
        <v>8500</v>
      </c>
      <c r="F61" s="2">
        <v>8300</v>
      </c>
      <c r="G61" s="3">
        <f t="shared" si="3"/>
        <v>0</v>
      </c>
      <c r="H61" s="3">
        <f t="shared" si="4"/>
        <v>0</v>
      </c>
      <c r="I61" s="4">
        <f t="shared" si="5"/>
        <v>0</v>
      </c>
      <c r="J61" s="12" t="s">
        <v>31</v>
      </c>
    </row>
    <row r="62" spans="1:10" s="9" customFormat="1" ht="33" customHeight="1" x14ac:dyDescent="0.2">
      <c r="A62"/>
      <c r="B62" s="6" t="s">
        <v>115</v>
      </c>
      <c r="C62" s="14"/>
      <c r="D62" s="2">
        <v>8000</v>
      </c>
      <c r="E62" s="2">
        <v>7500</v>
      </c>
      <c r="F62" s="2">
        <v>7000</v>
      </c>
      <c r="G62" s="3">
        <f t="shared" si="3"/>
        <v>0</v>
      </c>
      <c r="H62" s="3">
        <f t="shared" si="4"/>
        <v>0</v>
      </c>
      <c r="I62" s="4">
        <f t="shared" si="5"/>
        <v>0</v>
      </c>
      <c r="J62" s="12" t="s">
        <v>31</v>
      </c>
    </row>
    <row r="63" spans="1:10" s="9" customFormat="1" ht="33" customHeight="1" x14ac:dyDescent="0.2">
      <c r="A63"/>
      <c r="B63" s="6" t="s">
        <v>66</v>
      </c>
      <c r="C63" s="14"/>
      <c r="D63" s="2">
        <v>7000</v>
      </c>
      <c r="E63" s="2">
        <v>6000</v>
      </c>
      <c r="F63" s="2">
        <v>5800</v>
      </c>
      <c r="G63" s="3">
        <f t="shared" si="3"/>
        <v>0</v>
      </c>
      <c r="H63" s="3">
        <f t="shared" si="4"/>
        <v>0</v>
      </c>
      <c r="I63" s="4">
        <f t="shared" si="5"/>
        <v>0</v>
      </c>
      <c r="J63" s="12" t="s">
        <v>9</v>
      </c>
    </row>
    <row r="64" spans="1:10" s="9" customFormat="1" ht="33" customHeight="1" x14ac:dyDescent="0.2">
      <c r="A64"/>
      <c r="B64" s="6" t="s">
        <v>67</v>
      </c>
      <c r="C64" s="14"/>
      <c r="D64" s="2">
        <v>5000</v>
      </c>
      <c r="E64" s="2">
        <v>4800</v>
      </c>
      <c r="F64" s="2">
        <v>4500</v>
      </c>
      <c r="G64" s="3">
        <f t="shared" si="3"/>
        <v>0</v>
      </c>
      <c r="H64" s="3">
        <f t="shared" si="4"/>
        <v>0</v>
      </c>
      <c r="I64" s="4">
        <f t="shared" si="5"/>
        <v>0</v>
      </c>
      <c r="J64" s="12" t="s">
        <v>9</v>
      </c>
    </row>
    <row r="65" spans="1:10" s="9" customFormat="1" ht="33" customHeight="1" x14ac:dyDescent="0.2">
      <c r="A65"/>
      <c r="B65" s="6" t="s">
        <v>68</v>
      </c>
      <c r="C65" s="14"/>
      <c r="D65" s="2">
        <v>11500</v>
      </c>
      <c r="E65" s="2">
        <v>11000</v>
      </c>
      <c r="F65" s="2">
        <v>10800</v>
      </c>
      <c r="G65" s="3">
        <f t="shared" si="3"/>
        <v>0</v>
      </c>
      <c r="H65" s="3">
        <f t="shared" si="4"/>
        <v>0</v>
      </c>
      <c r="I65" s="4">
        <f t="shared" si="5"/>
        <v>0</v>
      </c>
      <c r="J65" s="12"/>
    </row>
    <row r="66" spans="1:10" s="9" customFormat="1" ht="33" customHeight="1" x14ac:dyDescent="0.2">
      <c r="A66"/>
      <c r="B66" s="6" t="s">
        <v>69</v>
      </c>
      <c r="C66" s="14"/>
      <c r="D66" s="2">
        <v>13000</v>
      </c>
      <c r="E66" s="2">
        <v>12500</v>
      </c>
      <c r="F66" s="2">
        <v>12000</v>
      </c>
      <c r="G66" s="3">
        <f t="shared" si="3"/>
        <v>0</v>
      </c>
      <c r="H66" s="3">
        <f t="shared" si="4"/>
        <v>0</v>
      </c>
      <c r="I66" s="4">
        <f t="shared" si="5"/>
        <v>0</v>
      </c>
      <c r="J66" s="12"/>
    </row>
    <row r="67" spans="1:10" s="9" customFormat="1" ht="33" customHeight="1" x14ac:dyDescent="0.2">
      <c r="A67"/>
      <c r="B67" s="6" t="s">
        <v>70</v>
      </c>
      <c r="C67" s="14"/>
      <c r="D67" s="2">
        <v>14500</v>
      </c>
      <c r="E67" s="2">
        <v>14300</v>
      </c>
      <c r="F67" s="2">
        <v>14000</v>
      </c>
      <c r="G67" s="3">
        <f t="shared" si="3"/>
        <v>0</v>
      </c>
      <c r="H67" s="3">
        <f t="shared" si="4"/>
        <v>0</v>
      </c>
      <c r="I67" s="4">
        <f t="shared" si="5"/>
        <v>0</v>
      </c>
      <c r="J67" s="12"/>
    </row>
    <row r="68" spans="1:10" s="9" customFormat="1" ht="33" customHeight="1" x14ac:dyDescent="0.2">
      <c r="A68"/>
      <c r="B68" s="6" t="s">
        <v>71</v>
      </c>
      <c r="C68" s="14"/>
      <c r="D68" s="2">
        <v>14500</v>
      </c>
      <c r="E68" s="2">
        <v>14300</v>
      </c>
      <c r="F68" s="2">
        <v>14000</v>
      </c>
      <c r="G68" s="3">
        <f t="shared" si="3"/>
        <v>0</v>
      </c>
      <c r="H68" s="3">
        <f t="shared" si="4"/>
        <v>0</v>
      </c>
      <c r="I68" s="4">
        <f t="shared" si="5"/>
        <v>0</v>
      </c>
      <c r="J68" s="12"/>
    </row>
    <row r="69" spans="1:10" s="9" customFormat="1" ht="58" customHeight="1" x14ac:dyDescent="0.2">
      <c r="A69"/>
      <c r="B69" s="6" t="s">
        <v>143</v>
      </c>
      <c r="C69" s="14"/>
      <c r="D69" s="2">
        <v>7500</v>
      </c>
      <c r="E69" s="2">
        <v>7000</v>
      </c>
      <c r="F69" s="2">
        <v>6800</v>
      </c>
      <c r="G69" s="3">
        <f t="shared" ref="G69:G115" si="6">D69*C69</f>
        <v>0</v>
      </c>
      <c r="H69" s="3">
        <f t="shared" ref="H69:H115" si="7">E69*C69</f>
        <v>0</v>
      </c>
      <c r="I69" s="4">
        <f t="shared" ref="I69:I115" si="8">F69*C69</f>
        <v>0</v>
      </c>
      <c r="J69" s="12" t="s">
        <v>20</v>
      </c>
    </row>
    <row r="70" spans="1:10" s="9" customFormat="1" ht="46" customHeight="1" x14ac:dyDescent="0.2">
      <c r="A70"/>
      <c r="B70" s="6" t="s">
        <v>72</v>
      </c>
      <c r="C70" s="14"/>
      <c r="D70" s="2">
        <v>6500</v>
      </c>
      <c r="E70" s="2">
        <v>6300</v>
      </c>
      <c r="F70" s="2">
        <v>5800</v>
      </c>
      <c r="G70" s="3">
        <f t="shared" si="6"/>
        <v>0</v>
      </c>
      <c r="H70" s="3">
        <f t="shared" si="7"/>
        <v>0</v>
      </c>
      <c r="I70" s="4">
        <f t="shared" si="8"/>
        <v>0</v>
      </c>
      <c r="J70" s="12" t="s">
        <v>20</v>
      </c>
    </row>
    <row r="71" spans="1:10" s="9" customFormat="1" ht="33" customHeight="1" x14ac:dyDescent="0.2">
      <c r="A71"/>
      <c r="B71" s="6" t="s">
        <v>73</v>
      </c>
      <c r="C71" s="14"/>
      <c r="D71" s="2">
        <v>4500</v>
      </c>
      <c r="E71" s="2">
        <v>4300</v>
      </c>
      <c r="F71" s="2">
        <v>4000</v>
      </c>
      <c r="G71" s="3">
        <f t="shared" si="6"/>
        <v>0</v>
      </c>
      <c r="H71" s="3">
        <f t="shared" si="7"/>
        <v>0</v>
      </c>
      <c r="I71" s="4">
        <f t="shared" si="8"/>
        <v>0</v>
      </c>
      <c r="J71" s="12" t="s">
        <v>105</v>
      </c>
    </row>
    <row r="72" spans="1:10" s="9" customFormat="1" ht="33" customHeight="1" x14ac:dyDescent="0.2">
      <c r="A72"/>
      <c r="B72" s="6" t="s">
        <v>144</v>
      </c>
      <c r="C72" s="14"/>
      <c r="D72" s="2">
        <v>13000</v>
      </c>
      <c r="E72" s="2">
        <v>12500</v>
      </c>
      <c r="F72" s="2">
        <v>12000</v>
      </c>
      <c r="G72" s="3">
        <f t="shared" si="6"/>
        <v>0</v>
      </c>
      <c r="H72" s="3">
        <f t="shared" si="7"/>
        <v>0</v>
      </c>
      <c r="I72" s="4">
        <f t="shared" si="8"/>
        <v>0</v>
      </c>
      <c r="J72" s="12"/>
    </row>
    <row r="73" spans="1:10" s="9" customFormat="1" ht="33" customHeight="1" x14ac:dyDescent="0.2">
      <c r="A73"/>
      <c r="B73" s="6" t="s">
        <v>74</v>
      </c>
      <c r="C73" s="14"/>
      <c r="D73" s="2">
        <v>26500</v>
      </c>
      <c r="E73" s="2">
        <v>26500</v>
      </c>
      <c r="F73" s="2">
        <v>26500</v>
      </c>
      <c r="G73" s="3">
        <f t="shared" si="6"/>
        <v>0</v>
      </c>
      <c r="H73" s="3">
        <f t="shared" si="7"/>
        <v>0</v>
      </c>
      <c r="I73" s="4">
        <f t="shared" si="8"/>
        <v>0</v>
      </c>
      <c r="J73" s="12"/>
    </row>
    <row r="74" spans="1:10" s="9" customFormat="1" ht="44" customHeight="1" x14ac:dyDescent="0.2">
      <c r="A74"/>
      <c r="B74" s="6" t="s">
        <v>145</v>
      </c>
      <c r="C74" s="14"/>
      <c r="D74" s="2">
        <v>17500</v>
      </c>
      <c r="E74" s="2">
        <v>16900</v>
      </c>
      <c r="F74" s="2">
        <v>16500</v>
      </c>
      <c r="G74" s="3">
        <f t="shared" si="6"/>
        <v>0</v>
      </c>
      <c r="H74" s="3">
        <f t="shared" si="7"/>
        <v>0</v>
      </c>
      <c r="I74" s="4">
        <f t="shared" si="8"/>
        <v>0</v>
      </c>
      <c r="J74" s="12"/>
    </row>
    <row r="75" spans="1:10" s="9" customFormat="1" ht="33" customHeight="1" x14ac:dyDescent="0.2">
      <c r="A75"/>
      <c r="B75" s="6" t="s">
        <v>75</v>
      </c>
      <c r="C75" s="14"/>
      <c r="D75" s="2">
        <v>13000</v>
      </c>
      <c r="E75" s="2">
        <v>12500</v>
      </c>
      <c r="F75" s="2">
        <v>12000</v>
      </c>
      <c r="G75" s="3">
        <f t="shared" si="6"/>
        <v>0</v>
      </c>
      <c r="H75" s="3">
        <f t="shared" si="7"/>
        <v>0</v>
      </c>
      <c r="I75" s="4">
        <f t="shared" si="8"/>
        <v>0</v>
      </c>
      <c r="J75" s="12"/>
    </row>
    <row r="76" spans="1:10" s="9" customFormat="1" ht="33" customHeight="1" x14ac:dyDescent="0.2">
      <c r="A76"/>
      <c r="B76" s="6" t="s">
        <v>146</v>
      </c>
      <c r="C76" s="14"/>
      <c r="D76" s="2">
        <v>6000</v>
      </c>
      <c r="E76" s="2">
        <v>5800</v>
      </c>
      <c r="F76" s="2">
        <v>5500</v>
      </c>
      <c r="G76" s="3">
        <f t="shared" si="6"/>
        <v>0</v>
      </c>
      <c r="H76" s="3">
        <f t="shared" si="7"/>
        <v>0</v>
      </c>
      <c r="I76" s="4">
        <f t="shared" si="8"/>
        <v>0</v>
      </c>
      <c r="J76" s="12"/>
    </row>
    <row r="77" spans="1:10" s="9" customFormat="1" ht="62" customHeight="1" x14ac:dyDescent="0.2">
      <c r="A77"/>
      <c r="B77" s="6" t="s">
        <v>147</v>
      </c>
      <c r="C77" s="14"/>
      <c r="D77" s="2">
        <v>6000</v>
      </c>
      <c r="E77" s="2">
        <v>5800</v>
      </c>
      <c r="F77" s="2">
        <v>5500</v>
      </c>
      <c r="G77" s="3">
        <f t="shared" si="6"/>
        <v>0</v>
      </c>
      <c r="H77" s="3">
        <f t="shared" si="7"/>
        <v>0</v>
      </c>
      <c r="I77" s="4">
        <f t="shared" si="8"/>
        <v>0</v>
      </c>
      <c r="J77" s="12" t="s">
        <v>12</v>
      </c>
    </row>
    <row r="78" spans="1:10" s="9" customFormat="1" ht="67" customHeight="1" x14ac:dyDescent="0.2">
      <c r="A78"/>
      <c r="B78" s="6" t="s">
        <v>148</v>
      </c>
      <c r="C78" s="14"/>
      <c r="D78" s="2">
        <v>9500</v>
      </c>
      <c r="E78" s="2">
        <v>9300</v>
      </c>
      <c r="F78" s="2">
        <v>9000</v>
      </c>
      <c r="G78" s="3">
        <f t="shared" si="6"/>
        <v>0</v>
      </c>
      <c r="H78" s="3">
        <f t="shared" si="7"/>
        <v>0</v>
      </c>
      <c r="I78" s="4">
        <f t="shared" si="8"/>
        <v>0</v>
      </c>
      <c r="J78" s="12" t="s">
        <v>12</v>
      </c>
    </row>
    <row r="79" spans="1:10" s="9" customFormat="1" ht="33" customHeight="1" x14ac:dyDescent="0.2">
      <c r="A79"/>
      <c r="B79" s="6" t="s">
        <v>116</v>
      </c>
      <c r="C79" s="14"/>
      <c r="D79" s="2">
        <v>21000</v>
      </c>
      <c r="E79" s="2">
        <v>20000</v>
      </c>
      <c r="F79" s="2">
        <v>19000</v>
      </c>
      <c r="G79" s="3">
        <f t="shared" si="6"/>
        <v>0</v>
      </c>
      <c r="H79" s="3">
        <f t="shared" si="7"/>
        <v>0</v>
      </c>
      <c r="I79" s="4">
        <f t="shared" si="8"/>
        <v>0</v>
      </c>
      <c r="J79" s="12"/>
    </row>
    <row r="80" spans="1:10" s="9" customFormat="1" ht="33" customHeight="1" x14ac:dyDescent="0.2">
      <c r="A80"/>
      <c r="B80" s="6" t="s">
        <v>76</v>
      </c>
      <c r="C80" s="14"/>
      <c r="D80" s="2">
        <v>14500</v>
      </c>
      <c r="E80" s="2">
        <v>14500</v>
      </c>
      <c r="F80" s="2">
        <v>14500</v>
      </c>
      <c r="G80" s="3">
        <f t="shared" si="6"/>
        <v>0</v>
      </c>
      <c r="H80" s="3">
        <f t="shared" si="7"/>
        <v>0</v>
      </c>
      <c r="I80" s="4">
        <f t="shared" si="8"/>
        <v>0</v>
      </c>
      <c r="J80" s="12"/>
    </row>
    <row r="81" spans="1:10" s="9" customFormat="1" ht="33" customHeight="1" x14ac:dyDescent="0.2">
      <c r="A81"/>
      <c r="B81" s="6" t="s">
        <v>77</v>
      </c>
      <c r="C81" s="14"/>
      <c r="D81" s="2">
        <v>14500</v>
      </c>
      <c r="E81" s="2">
        <v>14500</v>
      </c>
      <c r="F81" s="2">
        <v>14500</v>
      </c>
      <c r="G81" s="3">
        <f t="shared" si="6"/>
        <v>0</v>
      </c>
      <c r="H81" s="3">
        <f t="shared" si="7"/>
        <v>0</v>
      </c>
      <c r="I81" s="4">
        <f t="shared" si="8"/>
        <v>0</v>
      </c>
      <c r="J81" s="12"/>
    </row>
    <row r="82" spans="1:10" s="9" customFormat="1" ht="33" customHeight="1" x14ac:dyDescent="0.2">
      <c r="A82"/>
      <c r="B82" s="6" t="s">
        <v>78</v>
      </c>
      <c r="C82" s="14"/>
      <c r="D82" s="2">
        <v>14500</v>
      </c>
      <c r="E82" s="2">
        <v>14400</v>
      </c>
      <c r="F82" s="2">
        <v>14200</v>
      </c>
      <c r="G82" s="3">
        <f t="shared" si="6"/>
        <v>0</v>
      </c>
      <c r="H82" s="3">
        <f t="shared" si="7"/>
        <v>0</v>
      </c>
      <c r="I82" s="4">
        <f t="shared" si="8"/>
        <v>0</v>
      </c>
      <c r="J82" s="12"/>
    </row>
    <row r="83" spans="1:10" s="9" customFormat="1" ht="33" customHeight="1" x14ac:dyDescent="0.2">
      <c r="A83"/>
      <c r="B83" s="6" t="s">
        <v>79</v>
      </c>
      <c r="C83" s="14"/>
      <c r="D83" s="2">
        <v>14200</v>
      </c>
      <c r="E83" s="2">
        <v>13800</v>
      </c>
      <c r="F83" s="2">
        <v>13600</v>
      </c>
      <c r="G83" s="3">
        <f t="shared" si="6"/>
        <v>0</v>
      </c>
      <c r="H83" s="3">
        <f t="shared" si="7"/>
        <v>0</v>
      </c>
      <c r="I83" s="4">
        <f t="shared" si="8"/>
        <v>0</v>
      </c>
      <c r="J83" s="12"/>
    </row>
    <row r="84" spans="1:10" s="9" customFormat="1" ht="50" customHeight="1" x14ac:dyDescent="0.2">
      <c r="A84"/>
      <c r="B84" s="6" t="s">
        <v>149</v>
      </c>
      <c r="C84" s="14"/>
      <c r="D84" s="2">
        <v>14200</v>
      </c>
      <c r="E84" s="2">
        <v>13800</v>
      </c>
      <c r="F84" s="2">
        <v>13600</v>
      </c>
      <c r="G84" s="3">
        <f t="shared" si="6"/>
        <v>0</v>
      </c>
      <c r="H84" s="3">
        <f t="shared" si="7"/>
        <v>0</v>
      </c>
      <c r="I84" s="4">
        <f t="shared" si="8"/>
        <v>0</v>
      </c>
      <c r="J84" s="12"/>
    </row>
    <row r="85" spans="1:10" s="9" customFormat="1" ht="50" customHeight="1" x14ac:dyDescent="0.2">
      <c r="A85"/>
      <c r="B85" s="6" t="s">
        <v>150</v>
      </c>
      <c r="C85" s="14"/>
      <c r="D85" s="2">
        <v>17000</v>
      </c>
      <c r="E85" s="2">
        <v>16500</v>
      </c>
      <c r="F85" s="2">
        <v>16000</v>
      </c>
      <c r="G85" s="3">
        <f t="shared" si="6"/>
        <v>0</v>
      </c>
      <c r="H85" s="3">
        <f t="shared" si="7"/>
        <v>0</v>
      </c>
      <c r="I85" s="4">
        <f t="shared" si="8"/>
        <v>0</v>
      </c>
      <c r="J85" s="12"/>
    </row>
    <row r="86" spans="1:10" s="9" customFormat="1" ht="51" customHeight="1" x14ac:dyDescent="0.2">
      <c r="A86"/>
      <c r="B86" s="6" t="s">
        <v>151</v>
      </c>
      <c r="C86" s="14"/>
      <c r="D86" s="2">
        <v>17000</v>
      </c>
      <c r="E86" s="2">
        <v>16500</v>
      </c>
      <c r="F86" s="2">
        <v>16000</v>
      </c>
      <c r="G86" s="3">
        <f t="shared" si="6"/>
        <v>0</v>
      </c>
      <c r="H86" s="3">
        <f t="shared" si="7"/>
        <v>0</v>
      </c>
      <c r="I86" s="4">
        <f t="shared" si="8"/>
        <v>0</v>
      </c>
      <c r="J86" s="12"/>
    </row>
    <row r="87" spans="1:10" s="9" customFormat="1" ht="33" customHeight="1" x14ac:dyDescent="0.2">
      <c r="A87"/>
      <c r="B87" s="6" t="s">
        <v>117</v>
      </c>
      <c r="C87" s="14"/>
      <c r="D87" s="2">
        <v>8800</v>
      </c>
      <c r="E87" s="2">
        <v>8500</v>
      </c>
      <c r="F87" s="2">
        <v>8200</v>
      </c>
      <c r="G87" s="3">
        <f t="shared" si="6"/>
        <v>0</v>
      </c>
      <c r="H87" s="3">
        <f t="shared" si="7"/>
        <v>0</v>
      </c>
      <c r="I87" s="4">
        <f t="shared" si="8"/>
        <v>0</v>
      </c>
      <c r="J87" s="12" t="s">
        <v>20</v>
      </c>
    </row>
    <row r="88" spans="1:10" s="9" customFormat="1" ht="33" customHeight="1" x14ac:dyDescent="0.2">
      <c r="A88"/>
      <c r="B88" s="6" t="s">
        <v>118</v>
      </c>
      <c r="C88" s="14"/>
      <c r="D88" s="2">
        <v>7800</v>
      </c>
      <c r="E88" s="2">
        <v>7500</v>
      </c>
      <c r="F88" s="2">
        <v>7300</v>
      </c>
      <c r="G88" s="3">
        <f t="shared" si="6"/>
        <v>0</v>
      </c>
      <c r="H88" s="3">
        <f t="shared" si="7"/>
        <v>0</v>
      </c>
      <c r="I88" s="4">
        <f t="shared" si="8"/>
        <v>0</v>
      </c>
      <c r="J88" s="12" t="s">
        <v>20</v>
      </c>
    </row>
    <row r="89" spans="1:10" s="9" customFormat="1" ht="33" customHeight="1" x14ac:dyDescent="0.2">
      <c r="A89"/>
      <c r="B89" s="6" t="s">
        <v>80</v>
      </c>
      <c r="C89" s="14"/>
      <c r="D89" s="2">
        <v>9500</v>
      </c>
      <c r="E89" s="2">
        <v>9000</v>
      </c>
      <c r="F89" s="2">
        <v>8500</v>
      </c>
      <c r="G89" s="3">
        <f t="shared" si="6"/>
        <v>0</v>
      </c>
      <c r="H89" s="3">
        <f t="shared" si="7"/>
        <v>0</v>
      </c>
      <c r="I89" s="4">
        <f t="shared" si="8"/>
        <v>0</v>
      </c>
      <c r="J89" s="12"/>
    </row>
    <row r="90" spans="1:10" s="9" customFormat="1" ht="33" customHeight="1" x14ac:dyDescent="0.2">
      <c r="A90"/>
      <c r="B90" s="6" t="s">
        <v>81</v>
      </c>
      <c r="C90" s="14"/>
      <c r="D90" s="2">
        <v>2900</v>
      </c>
      <c r="E90" s="2">
        <v>2900</v>
      </c>
      <c r="F90" s="2">
        <v>2900</v>
      </c>
      <c r="G90" s="3">
        <f t="shared" si="6"/>
        <v>0</v>
      </c>
      <c r="H90" s="3">
        <f t="shared" si="7"/>
        <v>0</v>
      </c>
      <c r="I90" s="4">
        <f t="shared" si="8"/>
        <v>0</v>
      </c>
      <c r="J90" s="12" t="s">
        <v>20</v>
      </c>
    </row>
    <row r="91" spans="1:10" s="9" customFormat="1" ht="33" customHeight="1" x14ac:dyDescent="0.2">
      <c r="A91"/>
      <c r="B91" s="6" t="s">
        <v>82</v>
      </c>
      <c r="C91" s="14"/>
      <c r="D91" s="2">
        <v>15000</v>
      </c>
      <c r="E91" s="2">
        <v>15000</v>
      </c>
      <c r="F91" s="2">
        <v>15000</v>
      </c>
      <c r="G91" s="3">
        <f t="shared" si="6"/>
        <v>0</v>
      </c>
      <c r="H91" s="3">
        <f t="shared" si="7"/>
        <v>0</v>
      </c>
      <c r="I91" s="4">
        <f t="shared" si="8"/>
        <v>0</v>
      </c>
      <c r="J91" s="12"/>
    </row>
    <row r="92" spans="1:10" s="9" customFormat="1" ht="33" customHeight="1" x14ac:dyDescent="0.2">
      <c r="A92"/>
      <c r="B92" s="6" t="s">
        <v>83</v>
      </c>
      <c r="C92" s="14"/>
      <c r="D92" s="2">
        <v>2500</v>
      </c>
      <c r="E92" s="2">
        <v>2400</v>
      </c>
      <c r="F92" s="2">
        <v>2300</v>
      </c>
      <c r="G92" s="3">
        <f t="shared" si="6"/>
        <v>0</v>
      </c>
      <c r="H92" s="3">
        <f t="shared" si="7"/>
        <v>0</v>
      </c>
      <c r="I92" s="4">
        <f t="shared" si="8"/>
        <v>0</v>
      </c>
      <c r="J92" s="12"/>
    </row>
    <row r="93" spans="1:10" s="9" customFormat="1" ht="33" customHeight="1" x14ac:dyDescent="0.2">
      <c r="A93"/>
      <c r="B93" s="6" t="s">
        <v>84</v>
      </c>
      <c r="C93" s="14"/>
      <c r="D93" s="2">
        <v>7500</v>
      </c>
      <c r="E93" s="2">
        <v>7000</v>
      </c>
      <c r="F93" s="2">
        <v>6500</v>
      </c>
      <c r="G93" s="3">
        <f t="shared" si="6"/>
        <v>0</v>
      </c>
      <c r="H93" s="3">
        <f t="shared" si="7"/>
        <v>0</v>
      </c>
      <c r="I93" s="4">
        <f t="shared" si="8"/>
        <v>0</v>
      </c>
      <c r="J93" s="12" t="s">
        <v>9</v>
      </c>
    </row>
    <row r="94" spans="1:10" s="9" customFormat="1" ht="33" customHeight="1" x14ac:dyDescent="0.2">
      <c r="A94"/>
      <c r="B94" s="6" t="s">
        <v>85</v>
      </c>
      <c r="C94" s="14"/>
      <c r="D94" s="2">
        <v>8000</v>
      </c>
      <c r="E94" s="2">
        <v>7500</v>
      </c>
      <c r="F94" s="2">
        <v>6800</v>
      </c>
      <c r="G94" s="3">
        <f t="shared" si="6"/>
        <v>0</v>
      </c>
      <c r="H94" s="3">
        <f t="shared" si="7"/>
        <v>0</v>
      </c>
      <c r="I94" s="4">
        <f t="shared" si="8"/>
        <v>0</v>
      </c>
      <c r="J94" s="12" t="s">
        <v>9</v>
      </c>
    </row>
    <row r="95" spans="1:10" s="9" customFormat="1" ht="33" customHeight="1" x14ac:dyDescent="0.2">
      <c r="A95"/>
      <c r="B95" s="6" t="s">
        <v>86</v>
      </c>
      <c r="C95" s="14"/>
      <c r="D95" s="2">
        <v>8000</v>
      </c>
      <c r="E95" s="2">
        <v>7500</v>
      </c>
      <c r="F95" s="2">
        <v>6800</v>
      </c>
      <c r="G95" s="3">
        <f t="shared" si="6"/>
        <v>0</v>
      </c>
      <c r="H95" s="3">
        <f t="shared" si="7"/>
        <v>0</v>
      </c>
      <c r="I95" s="4">
        <f t="shared" si="8"/>
        <v>0</v>
      </c>
      <c r="J95" s="12" t="s">
        <v>9</v>
      </c>
    </row>
    <row r="96" spans="1:10" s="9" customFormat="1" ht="33" customHeight="1" x14ac:dyDescent="0.2">
      <c r="A96"/>
      <c r="B96" s="6" t="s">
        <v>87</v>
      </c>
      <c r="C96" s="14"/>
      <c r="D96" s="2">
        <v>4300</v>
      </c>
      <c r="E96" s="2">
        <v>4200</v>
      </c>
      <c r="F96" s="2">
        <v>4000</v>
      </c>
      <c r="G96" s="3">
        <f t="shared" si="6"/>
        <v>0</v>
      </c>
      <c r="H96" s="3">
        <f t="shared" si="7"/>
        <v>0</v>
      </c>
      <c r="I96" s="4">
        <f t="shared" si="8"/>
        <v>0</v>
      </c>
      <c r="J96" s="12" t="s">
        <v>9</v>
      </c>
    </row>
    <row r="97" spans="1:11" s="9" customFormat="1" ht="33" customHeight="1" x14ac:dyDescent="0.2">
      <c r="A97"/>
      <c r="B97" s="6" t="s">
        <v>88</v>
      </c>
      <c r="C97" s="14"/>
      <c r="D97" s="2">
        <v>8000</v>
      </c>
      <c r="E97" s="2">
        <v>7500</v>
      </c>
      <c r="F97" s="2">
        <v>6800</v>
      </c>
      <c r="G97" s="3">
        <f t="shared" si="6"/>
        <v>0</v>
      </c>
      <c r="H97" s="3">
        <f t="shared" si="7"/>
        <v>0</v>
      </c>
      <c r="I97" s="4">
        <f t="shared" si="8"/>
        <v>0</v>
      </c>
      <c r="J97" s="12" t="s">
        <v>9</v>
      </c>
    </row>
    <row r="98" spans="1:11" s="9" customFormat="1" ht="47" customHeight="1" x14ac:dyDescent="0.2">
      <c r="A98"/>
      <c r="B98" s="6" t="s">
        <v>119</v>
      </c>
      <c r="C98" s="14"/>
      <c r="D98" s="2">
        <v>6500</v>
      </c>
      <c r="E98" s="2">
        <v>6000</v>
      </c>
      <c r="F98" s="2">
        <v>5800</v>
      </c>
      <c r="G98" s="3">
        <f t="shared" si="6"/>
        <v>0</v>
      </c>
      <c r="H98" s="3">
        <f t="shared" si="7"/>
        <v>0</v>
      </c>
      <c r="I98" s="4">
        <f t="shared" si="8"/>
        <v>0</v>
      </c>
      <c r="J98" s="12" t="s">
        <v>9</v>
      </c>
    </row>
    <row r="99" spans="1:11" s="9" customFormat="1" ht="47" customHeight="1" x14ac:dyDescent="0.2">
      <c r="A99"/>
      <c r="B99" s="6" t="s">
        <v>120</v>
      </c>
      <c r="C99" s="14"/>
      <c r="D99" s="2">
        <v>3900</v>
      </c>
      <c r="E99" s="2">
        <v>3700</v>
      </c>
      <c r="F99" s="2">
        <v>3400</v>
      </c>
      <c r="G99" s="3">
        <f t="shared" si="6"/>
        <v>0</v>
      </c>
      <c r="H99" s="3">
        <f t="shared" si="7"/>
        <v>0</v>
      </c>
      <c r="I99" s="4">
        <f t="shared" si="8"/>
        <v>0</v>
      </c>
      <c r="J99" s="12" t="s">
        <v>9</v>
      </c>
    </row>
    <row r="100" spans="1:11" s="9" customFormat="1" ht="47" customHeight="1" x14ac:dyDescent="0.2">
      <c r="A100"/>
      <c r="B100" s="6" t="s">
        <v>121</v>
      </c>
      <c r="C100" s="14"/>
      <c r="D100" s="2">
        <v>3000</v>
      </c>
      <c r="E100" s="2">
        <v>2500</v>
      </c>
      <c r="F100" s="2">
        <v>2300</v>
      </c>
      <c r="G100" s="3">
        <f t="shared" si="6"/>
        <v>0</v>
      </c>
      <c r="H100" s="3">
        <f t="shared" si="7"/>
        <v>0</v>
      </c>
      <c r="I100" s="4">
        <f t="shared" si="8"/>
        <v>0</v>
      </c>
      <c r="J100" s="12" t="s">
        <v>9</v>
      </c>
    </row>
    <row r="101" spans="1:11" s="9" customFormat="1" ht="47" customHeight="1" x14ac:dyDescent="0.2">
      <c r="A101"/>
      <c r="B101" s="6" t="s">
        <v>122</v>
      </c>
      <c r="C101" s="14"/>
      <c r="D101" s="2">
        <v>17300</v>
      </c>
      <c r="E101" s="2">
        <v>17000</v>
      </c>
      <c r="F101" s="2">
        <v>16800</v>
      </c>
      <c r="G101" s="3">
        <f t="shared" si="6"/>
        <v>0</v>
      </c>
      <c r="H101" s="3">
        <f t="shared" si="7"/>
        <v>0</v>
      </c>
      <c r="I101" s="4">
        <f t="shared" si="8"/>
        <v>0</v>
      </c>
      <c r="J101" s="12"/>
    </row>
    <row r="102" spans="1:11" s="9" customFormat="1" ht="47" customHeight="1" x14ac:dyDescent="0.2">
      <c r="A102"/>
      <c r="B102" s="6" t="s">
        <v>123</v>
      </c>
      <c r="C102" s="6"/>
      <c r="D102" s="2">
        <v>28500</v>
      </c>
      <c r="E102" s="2">
        <v>28000</v>
      </c>
      <c r="F102" s="2">
        <v>27500</v>
      </c>
      <c r="G102" s="3">
        <f t="shared" si="6"/>
        <v>0</v>
      </c>
      <c r="H102" s="3">
        <f t="shared" si="7"/>
        <v>0</v>
      </c>
      <c r="I102" s="4">
        <f t="shared" si="8"/>
        <v>0</v>
      </c>
      <c r="J102" s="12"/>
    </row>
    <row r="103" spans="1:11" s="9" customFormat="1" ht="47" customHeight="1" x14ac:dyDescent="0.2">
      <c r="A103"/>
      <c r="B103" s="6" t="s">
        <v>152</v>
      </c>
      <c r="C103" s="14"/>
      <c r="D103" s="2">
        <v>17700</v>
      </c>
      <c r="E103" s="2">
        <v>17300</v>
      </c>
      <c r="F103" s="2">
        <v>17000</v>
      </c>
      <c r="G103" s="3">
        <f t="shared" si="6"/>
        <v>0</v>
      </c>
      <c r="H103" s="3">
        <f t="shared" si="7"/>
        <v>0</v>
      </c>
      <c r="I103" s="4">
        <f t="shared" si="8"/>
        <v>0</v>
      </c>
      <c r="J103" s="12"/>
    </row>
    <row r="104" spans="1:11" s="9" customFormat="1" ht="33" customHeight="1" x14ac:dyDescent="0.2">
      <c r="A104"/>
      <c r="B104" s="6" t="s">
        <v>153</v>
      </c>
      <c r="C104" s="14"/>
      <c r="D104" s="2">
        <v>16000</v>
      </c>
      <c r="E104" s="2">
        <v>15800</v>
      </c>
      <c r="F104" s="2">
        <v>15500</v>
      </c>
      <c r="G104" s="3">
        <f t="shared" si="6"/>
        <v>0</v>
      </c>
      <c r="H104" s="3">
        <f t="shared" si="7"/>
        <v>0</v>
      </c>
      <c r="I104" s="4">
        <f t="shared" si="8"/>
        <v>0</v>
      </c>
      <c r="J104" s="12"/>
    </row>
    <row r="105" spans="1:11" s="9" customFormat="1" ht="43" customHeight="1" x14ac:dyDescent="0.2">
      <c r="A105"/>
      <c r="B105" s="6" t="s">
        <v>89</v>
      </c>
      <c r="C105" s="14"/>
      <c r="D105" s="2">
        <v>25600</v>
      </c>
      <c r="E105" s="2">
        <v>25600</v>
      </c>
      <c r="F105" s="2">
        <v>25600</v>
      </c>
      <c r="G105" s="3">
        <f t="shared" si="6"/>
        <v>0</v>
      </c>
      <c r="H105" s="3">
        <f t="shared" si="7"/>
        <v>0</v>
      </c>
      <c r="I105" s="4">
        <f t="shared" si="8"/>
        <v>0</v>
      </c>
      <c r="J105" s="12"/>
    </row>
    <row r="106" spans="1:11" s="9" customFormat="1" ht="49" customHeight="1" x14ac:dyDescent="0.2">
      <c r="A106"/>
      <c r="B106" s="6" t="s">
        <v>124</v>
      </c>
      <c r="C106" s="14"/>
      <c r="D106" s="2">
        <v>10900</v>
      </c>
      <c r="E106" s="2">
        <v>10700</v>
      </c>
      <c r="F106" s="2">
        <v>10500</v>
      </c>
      <c r="G106" s="3">
        <f t="shared" si="6"/>
        <v>0</v>
      </c>
      <c r="H106" s="3">
        <f t="shared" si="7"/>
        <v>0</v>
      </c>
      <c r="I106" s="4">
        <f t="shared" si="8"/>
        <v>0</v>
      </c>
      <c r="J106" s="12"/>
    </row>
    <row r="107" spans="1:11" s="9" customFormat="1" ht="33" customHeight="1" x14ac:dyDescent="0.2">
      <c r="A107"/>
      <c r="B107" s="6" t="s">
        <v>90</v>
      </c>
      <c r="C107" s="14"/>
      <c r="D107" s="2">
        <v>12500</v>
      </c>
      <c r="E107" s="2">
        <v>12000</v>
      </c>
      <c r="F107" s="2">
        <v>11800</v>
      </c>
      <c r="G107" s="3">
        <f t="shared" si="6"/>
        <v>0</v>
      </c>
      <c r="H107" s="3">
        <f t="shared" si="7"/>
        <v>0</v>
      </c>
      <c r="I107" s="4">
        <f t="shared" si="8"/>
        <v>0</v>
      </c>
      <c r="J107" s="12"/>
    </row>
    <row r="108" spans="1:11" s="9" customFormat="1" ht="33" customHeight="1" x14ac:dyDescent="0.2">
      <c r="A108"/>
      <c r="B108" s="6" t="s">
        <v>154</v>
      </c>
      <c r="C108" s="14"/>
      <c r="D108" s="2">
        <v>9000</v>
      </c>
      <c r="E108" s="2">
        <v>8800</v>
      </c>
      <c r="F108" s="2">
        <v>8500</v>
      </c>
      <c r="G108" s="3">
        <f t="shared" si="6"/>
        <v>0</v>
      </c>
      <c r="H108" s="3">
        <f t="shared" si="7"/>
        <v>0</v>
      </c>
      <c r="I108" s="4">
        <f t="shared" si="8"/>
        <v>0</v>
      </c>
      <c r="J108" s="12"/>
    </row>
    <row r="109" spans="1:11" s="9" customFormat="1" ht="33" customHeight="1" x14ac:dyDescent="0.2">
      <c r="A109"/>
      <c r="B109" s="6" t="s">
        <v>125</v>
      </c>
      <c r="C109" s="14"/>
      <c r="D109" s="2">
        <v>7700</v>
      </c>
      <c r="E109" s="2">
        <v>7500</v>
      </c>
      <c r="F109" s="2">
        <v>7300</v>
      </c>
      <c r="G109" s="3">
        <f t="shared" si="6"/>
        <v>0</v>
      </c>
      <c r="H109" s="3">
        <f t="shared" si="7"/>
        <v>0</v>
      </c>
      <c r="I109" s="4">
        <f t="shared" si="8"/>
        <v>0</v>
      </c>
      <c r="J109" s="12" t="s">
        <v>20</v>
      </c>
    </row>
    <row r="110" spans="1:11" s="9" customFormat="1" ht="33" customHeight="1" x14ac:dyDescent="0.2">
      <c r="A110"/>
      <c r="B110" s="19" t="s">
        <v>126</v>
      </c>
      <c r="C110" s="20"/>
      <c r="D110" s="21">
        <v>7700</v>
      </c>
      <c r="E110" s="21">
        <v>7500</v>
      </c>
      <c r="F110" s="21">
        <v>7300</v>
      </c>
      <c r="G110" s="22">
        <f t="shared" si="6"/>
        <v>0</v>
      </c>
      <c r="H110" s="22">
        <f t="shared" si="7"/>
        <v>0</v>
      </c>
      <c r="I110" s="23">
        <f t="shared" si="8"/>
        <v>0</v>
      </c>
      <c r="J110" s="24" t="s">
        <v>20</v>
      </c>
    </row>
    <row r="111" spans="1:11" s="9" customFormat="1" ht="33" customHeight="1" x14ac:dyDescent="0.2">
      <c r="A111"/>
      <c r="B111" s="28" t="s">
        <v>127</v>
      </c>
      <c r="C111" s="29"/>
      <c r="D111" s="30">
        <v>7700</v>
      </c>
      <c r="E111" s="30">
        <v>7500</v>
      </c>
      <c r="F111" s="30">
        <v>7300</v>
      </c>
      <c r="G111" s="31">
        <f t="shared" si="6"/>
        <v>0</v>
      </c>
      <c r="H111" s="31">
        <f t="shared" si="7"/>
        <v>0</v>
      </c>
      <c r="I111" s="32">
        <f t="shared" si="8"/>
        <v>0</v>
      </c>
      <c r="J111" s="33" t="s">
        <v>20</v>
      </c>
    </row>
    <row r="112" spans="1:11" ht="15.75" customHeight="1" x14ac:dyDescent="0.2">
      <c r="B112" s="28" t="s">
        <v>128</v>
      </c>
      <c r="C112" s="34"/>
      <c r="D112" s="35">
        <v>7700</v>
      </c>
      <c r="E112" s="35">
        <v>7500</v>
      </c>
      <c r="F112" s="35">
        <v>7300</v>
      </c>
      <c r="G112" s="31">
        <f t="shared" si="6"/>
        <v>0</v>
      </c>
      <c r="H112" s="31">
        <f t="shared" si="7"/>
        <v>0</v>
      </c>
      <c r="I112" s="32">
        <f t="shared" si="8"/>
        <v>0</v>
      </c>
      <c r="J112" s="33" t="s">
        <v>20</v>
      </c>
      <c r="K112" s="1"/>
    </row>
    <row r="113" spans="2:11" ht="15.75" customHeight="1" x14ac:dyDescent="0.2">
      <c r="B113" s="28" t="s">
        <v>91</v>
      </c>
      <c r="C113" s="34"/>
      <c r="D113" s="35">
        <v>10500</v>
      </c>
      <c r="E113" s="35">
        <v>10500</v>
      </c>
      <c r="F113" s="35">
        <v>10500</v>
      </c>
      <c r="G113" s="31">
        <f t="shared" si="6"/>
        <v>0</v>
      </c>
      <c r="H113" s="31">
        <f t="shared" si="7"/>
        <v>0</v>
      </c>
      <c r="I113" s="32">
        <f t="shared" si="8"/>
        <v>0</v>
      </c>
      <c r="J113" s="33"/>
      <c r="K113" s="1"/>
    </row>
    <row r="114" spans="2:11" ht="15.75" customHeight="1" x14ac:dyDescent="0.2">
      <c r="B114" s="28" t="s">
        <v>129</v>
      </c>
      <c r="C114" s="34"/>
      <c r="D114" s="35">
        <v>21100</v>
      </c>
      <c r="E114" s="35">
        <v>21100</v>
      </c>
      <c r="F114" s="35">
        <v>21100</v>
      </c>
      <c r="G114" s="31">
        <f t="shared" si="6"/>
        <v>0</v>
      </c>
      <c r="H114" s="31">
        <f t="shared" si="7"/>
        <v>0</v>
      </c>
      <c r="I114" s="32">
        <f t="shared" si="8"/>
        <v>0</v>
      </c>
      <c r="J114" s="33"/>
      <c r="K114" s="1"/>
    </row>
    <row r="115" spans="2:11" ht="15.75" customHeight="1" x14ac:dyDescent="0.2">
      <c r="B115" s="28" t="s">
        <v>92</v>
      </c>
      <c r="C115" s="34"/>
      <c r="D115" s="35">
        <v>20500</v>
      </c>
      <c r="E115" s="35">
        <v>20000</v>
      </c>
      <c r="F115" s="35">
        <v>19500</v>
      </c>
      <c r="G115" s="31">
        <f t="shared" si="6"/>
        <v>0</v>
      </c>
      <c r="H115" s="31">
        <f t="shared" si="7"/>
        <v>0</v>
      </c>
      <c r="I115" s="32">
        <f t="shared" si="8"/>
        <v>0</v>
      </c>
      <c r="J115" s="33"/>
      <c r="K115" s="1"/>
    </row>
    <row r="116" spans="2:11" ht="31" customHeight="1" x14ac:dyDescent="0.2">
      <c r="B116" s="28" t="s">
        <v>93</v>
      </c>
      <c r="C116" s="34"/>
      <c r="D116" s="35">
        <v>20000</v>
      </c>
      <c r="E116" s="35">
        <v>20000</v>
      </c>
      <c r="F116" s="35">
        <v>20000</v>
      </c>
      <c r="G116" s="31">
        <f t="shared" ref="G116:G133" si="9">D116*C116</f>
        <v>0</v>
      </c>
      <c r="H116" s="31">
        <f t="shared" ref="H116:H133" si="10">E116*C116</f>
        <v>0</v>
      </c>
      <c r="I116" s="32">
        <f t="shared" ref="I116:I133" si="11">F116*C116</f>
        <v>0</v>
      </c>
      <c r="J116" s="33"/>
      <c r="K116" s="1"/>
    </row>
    <row r="117" spans="2:11" ht="15" customHeight="1" x14ac:dyDescent="0.2">
      <c r="B117" s="28" t="s">
        <v>94</v>
      </c>
      <c r="C117" s="36"/>
      <c r="D117" s="35">
        <v>21500</v>
      </c>
      <c r="E117" s="35">
        <v>21500</v>
      </c>
      <c r="F117" s="35">
        <v>21500</v>
      </c>
      <c r="G117" s="31">
        <f t="shared" si="9"/>
        <v>0</v>
      </c>
      <c r="H117" s="31">
        <f t="shared" si="10"/>
        <v>0</v>
      </c>
      <c r="I117" s="32">
        <f t="shared" si="11"/>
        <v>0</v>
      </c>
      <c r="J117" s="33"/>
    </row>
    <row r="118" spans="2:11" ht="25" customHeight="1" x14ac:dyDescent="0.2">
      <c r="B118" s="28" t="s">
        <v>155</v>
      </c>
      <c r="C118" s="36"/>
      <c r="D118" s="35">
        <v>15700</v>
      </c>
      <c r="E118" s="35">
        <v>15700</v>
      </c>
      <c r="F118" s="35">
        <v>15700</v>
      </c>
      <c r="G118" s="31">
        <f t="shared" si="9"/>
        <v>0</v>
      </c>
      <c r="H118" s="31">
        <f t="shared" si="10"/>
        <v>0</v>
      </c>
      <c r="I118" s="32">
        <f t="shared" si="11"/>
        <v>0</v>
      </c>
      <c r="J118" s="33"/>
    </row>
    <row r="119" spans="2:11" ht="15" customHeight="1" x14ac:dyDescent="0.2">
      <c r="B119" s="28" t="s">
        <v>130</v>
      </c>
      <c r="C119" s="36"/>
      <c r="D119" s="35">
        <v>31300</v>
      </c>
      <c r="E119" s="35">
        <v>31300</v>
      </c>
      <c r="F119" s="35">
        <v>31300</v>
      </c>
      <c r="G119" s="31">
        <f t="shared" si="9"/>
        <v>0</v>
      </c>
      <c r="H119" s="31">
        <f t="shared" si="10"/>
        <v>0</v>
      </c>
      <c r="I119" s="32">
        <f t="shared" si="11"/>
        <v>0</v>
      </c>
      <c r="J119" s="33"/>
    </row>
    <row r="120" spans="2:11" ht="15" customHeight="1" x14ac:dyDescent="0.2">
      <c r="B120" s="28" t="s">
        <v>95</v>
      </c>
      <c r="C120" s="36"/>
      <c r="D120" s="35">
        <v>4500</v>
      </c>
      <c r="E120" s="35">
        <v>4300</v>
      </c>
      <c r="F120" s="35">
        <v>4100</v>
      </c>
      <c r="G120" s="31">
        <f t="shared" si="9"/>
        <v>0</v>
      </c>
      <c r="H120" s="31">
        <f t="shared" si="10"/>
        <v>0</v>
      </c>
      <c r="I120" s="32">
        <f t="shared" si="11"/>
        <v>0</v>
      </c>
      <c r="J120" s="33"/>
    </row>
    <row r="121" spans="2:11" ht="15" customHeight="1" x14ac:dyDescent="0.2">
      <c r="B121" s="28" t="s">
        <v>96</v>
      </c>
      <c r="C121" s="36"/>
      <c r="D121" s="35">
        <v>10500</v>
      </c>
      <c r="E121" s="35">
        <v>10300</v>
      </c>
      <c r="F121" s="35">
        <v>10000</v>
      </c>
      <c r="G121" s="31">
        <f t="shared" si="9"/>
        <v>0</v>
      </c>
      <c r="H121" s="31">
        <f t="shared" si="10"/>
        <v>0</v>
      </c>
      <c r="I121" s="32">
        <f t="shared" si="11"/>
        <v>0</v>
      </c>
      <c r="J121" s="33" t="s">
        <v>31</v>
      </c>
    </row>
    <row r="122" spans="2:11" ht="15" customHeight="1" x14ac:dyDescent="0.2">
      <c r="B122" s="28" t="s">
        <v>97</v>
      </c>
      <c r="C122" s="36"/>
      <c r="D122" s="35">
        <v>7800</v>
      </c>
      <c r="E122" s="35">
        <v>7800</v>
      </c>
      <c r="F122" s="35">
        <v>7800</v>
      </c>
      <c r="G122" s="31">
        <f t="shared" si="9"/>
        <v>0</v>
      </c>
      <c r="H122" s="31">
        <f t="shared" si="10"/>
        <v>0</v>
      </c>
      <c r="I122" s="32">
        <f t="shared" si="11"/>
        <v>0</v>
      </c>
      <c r="J122" s="33" t="s">
        <v>50</v>
      </c>
    </row>
    <row r="123" spans="2:11" ht="15" customHeight="1" x14ac:dyDescent="0.2">
      <c r="B123" s="28" t="s">
        <v>98</v>
      </c>
      <c r="C123" s="36"/>
      <c r="D123" s="35">
        <v>3500</v>
      </c>
      <c r="E123" s="35">
        <v>3500</v>
      </c>
      <c r="F123" s="35">
        <v>3500</v>
      </c>
      <c r="G123" s="31">
        <f t="shared" si="9"/>
        <v>0</v>
      </c>
      <c r="H123" s="31">
        <f t="shared" si="10"/>
        <v>0</v>
      </c>
      <c r="I123" s="32">
        <f t="shared" si="11"/>
        <v>0</v>
      </c>
      <c r="J123" s="33" t="s">
        <v>31</v>
      </c>
    </row>
    <row r="124" spans="2:11" ht="15" customHeight="1" x14ac:dyDescent="0.2">
      <c r="B124" s="28" t="s">
        <v>99</v>
      </c>
      <c r="C124" s="36"/>
      <c r="D124" s="35">
        <v>3500</v>
      </c>
      <c r="E124" s="35">
        <v>3500</v>
      </c>
      <c r="F124" s="35">
        <v>3500</v>
      </c>
      <c r="G124" s="31">
        <f t="shared" si="9"/>
        <v>0</v>
      </c>
      <c r="H124" s="31">
        <f t="shared" si="10"/>
        <v>0</v>
      </c>
      <c r="I124" s="32">
        <f t="shared" si="11"/>
        <v>0</v>
      </c>
      <c r="J124" s="33" t="s">
        <v>31</v>
      </c>
    </row>
    <row r="125" spans="2:11" ht="15" customHeight="1" x14ac:dyDescent="0.2">
      <c r="B125" s="28" t="s">
        <v>100</v>
      </c>
      <c r="C125" s="36"/>
      <c r="D125" s="35">
        <v>3500</v>
      </c>
      <c r="E125" s="35">
        <v>3500</v>
      </c>
      <c r="F125" s="35">
        <v>3500</v>
      </c>
      <c r="G125" s="31">
        <f t="shared" si="9"/>
        <v>0</v>
      </c>
      <c r="H125" s="31">
        <f t="shared" si="10"/>
        <v>0</v>
      </c>
      <c r="I125" s="32">
        <f t="shared" si="11"/>
        <v>0</v>
      </c>
      <c r="J125" s="33" t="s">
        <v>31</v>
      </c>
    </row>
    <row r="126" spans="2:11" ht="15" customHeight="1" x14ac:dyDescent="0.2">
      <c r="B126" s="28" t="s">
        <v>101</v>
      </c>
      <c r="C126" s="36"/>
      <c r="D126" s="35">
        <v>3500</v>
      </c>
      <c r="E126" s="35">
        <v>3500</v>
      </c>
      <c r="F126" s="35">
        <v>3500</v>
      </c>
      <c r="G126" s="31">
        <f t="shared" si="9"/>
        <v>0</v>
      </c>
      <c r="H126" s="31">
        <f t="shared" si="10"/>
        <v>0</v>
      </c>
      <c r="I126" s="32">
        <f t="shared" si="11"/>
        <v>0</v>
      </c>
      <c r="J126" s="33" t="s">
        <v>31</v>
      </c>
    </row>
    <row r="127" spans="2:11" ht="15" customHeight="1" x14ac:dyDescent="0.2">
      <c r="B127" s="28" t="s">
        <v>131</v>
      </c>
      <c r="C127" s="36"/>
      <c r="D127" s="35">
        <v>6100</v>
      </c>
      <c r="E127" s="35">
        <v>6100</v>
      </c>
      <c r="F127" s="35">
        <v>6100</v>
      </c>
      <c r="G127" s="31">
        <f t="shared" si="9"/>
        <v>0</v>
      </c>
      <c r="H127" s="31">
        <f t="shared" si="10"/>
        <v>0</v>
      </c>
      <c r="I127" s="32">
        <f t="shared" si="11"/>
        <v>0</v>
      </c>
      <c r="J127" s="33"/>
    </row>
    <row r="128" spans="2:11" ht="15" customHeight="1" x14ac:dyDescent="0.2">
      <c r="B128" s="28" t="s">
        <v>132</v>
      </c>
      <c r="C128" s="36"/>
      <c r="D128" s="35">
        <v>27000</v>
      </c>
      <c r="E128" s="35">
        <v>27000</v>
      </c>
      <c r="F128" s="35">
        <v>27000</v>
      </c>
      <c r="G128" s="31">
        <f t="shared" si="9"/>
        <v>0</v>
      </c>
      <c r="H128" s="31">
        <f t="shared" si="10"/>
        <v>0</v>
      </c>
      <c r="I128" s="32">
        <f t="shared" si="11"/>
        <v>0</v>
      </c>
      <c r="J128" s="33"/>
    </row>
    <row r="129" spans="2:10" ht="15" customHeight="1" x14ac:dyDescent="0.2">
      <c r="B129" s="28" t="s">
        <v>133</v>
      </c>
      <c r="C129" s="36"/>
      <c r="D129" s="35">
        <v>24900</v>
      </c>
      <c r="E129" s="35">
        <v>24900</v>
      </c>
      <c r="F129" s="35">
        <v>24900</v>
      </c>
      <c r="G129" s="31">
        <f t="shared" si="9"/>
        <v>0</v>
      </c>
      <c r="H129" s="31">
        <f t="shared" si="10"/>
        <v>0</v>
      </c>
      <c r="I129" s="32">
        <f t="shared" si="11"/>
        <v>0</v>
      </c>
      <c r="J129" s="33"/>
    </row>
    <row r="130" spans="2:10" ht="15" customHeight="1" x14ac:dyDescent="0.2">
      <c r="B130" s="28" t="s">
        <v>134</v>
      </c>
      <c r="C130" s="36"/>
      <c r="D130" s="35">
        <v>6500</v>
      </c>
      <c r="E130" s="35">
        <v>6000</v>
      </c>
      <c r="F130" s="35">
        <v>5300</v>
      </c>
      <c r="G130" s="31">
        <f t="shared" si="9"/>
        <v>0</v>
      </c>
      <c r="H130" s="31">
        <f t="shared" si="10"/>
        <v>0</v>
      </c>
      <c r="I130" s="32">
        <f t="shared" si="11"/>
        <v>0</v>
      </c>
      <c r="J130" s="33"/>
    </row>
    <row r="131" spans="2:10" ht="15" customHeight="1" x14ac:dyDescent="0.2">
      <c r="B131" s="28" t="s">
        <v>135</v>
      </c>
      <c r="C131" s="36"/>
      <c r="D131" s="35">
        <v>7500</v>
      </c>
      <c r="E131" s="35">
        <v>7300</v>
      </c>
      <c r="F131" s="35">
        <v>7000</v>
      </c>
      <c r="G131" s="31">
        <f t="shared" si="9"/>
        <v>0</v>
      </c>
      <c r="H131" s="31">
        <f t="shared" si="10"/>
        <v>0</v>
      </c>
      <c r="I131" s="32">
        <f t="shared" si="11"/>
        <v>0</v>
      </c>
      <c r="J131" s="33"/>
    </row>
    <row r="132" spans="2:10" ht="15" customHeight="1" x14ac:dyDescent="0.2">
      <c r="B132" s="28"/>
      <c r="C132" s="36"/>
      <c r="D132" s="36"/>
      <c r="E132" s="36"/>
      <c r="F132" s="36"/>
      <c r="G132" s="31">
        <f t="shared" si="9"/>
        <v>0</v>
      </c>
      <c r="H132" s="31">
        <f t="shared" si="10"/>
        <v>0</v>
      </c>
      <c r="I132" s="32">
        <f t="shared" si="11"/>
        <v>0</v>
      </c>
      <c r="J132" s="33"/>
    </row>
    <row r="133" spans="2:10" ht="15" customHeight="1" x14ac:dyDescent="0.2">
      <c r="B133" s="28"/>
      <c r="C133" s="36"/>
      <c r="D133" s="36"/>
      <c r="E133" s="36"/>
      <c r="F133" s="36"/>
      <c r="G133" s="31">
        <f t="shared" si="9"/>
        <v>0</v>
      </c>
      <c r="H133" s="31">
        <f t="shared" si="10"/>
        <v>0</v>
      </c>
      <c r="I133" s="32">
        <f t="shared" si="11"/>
        <v>0</v>
      </c>
      <c r="J133" s="33"/>
    </row>
    <row r="134" spans="2:10" ht="27" customHeight="1" x14ac:dyDescent="0.3">
      <c r="D134" s="25" t="s">
        <v>102</v>
      </c>
      <c r="E134" s="25" t="s">
        <v>102</v>
      </c>
      <c r="F134" s="25" t="s">
        <v>102</v>
      </c>
      <c r="G134" s="26">
        <f>SUM(G6:G115)</f>
        <v>0</v>
      </c>
      <c r="H134" s="26">
        <f>SUM(H6:H115)</f>
        <v>0</v>
      </c>
      <c r="I134" s="27">
        <f>SUM(I6:I115)</f>
        <v>0</v>
      </c>
    </row>
  </sheetData>
  <autoFilter ref="B5:J134" xr:uid="{00000000-0009-0000-0000-000000000000}"/>
  <mergeCells count="2">
    <mergeCell ref="B2:J2"/>
    <mergeCell ref="B3:J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María Camila Orrego Oviedo</cp:lastModifiedBy>
  <dcterms:created xsi:type="dcterms:W3CDTF">2019-06-21T20:55:47Z</dcterms:created>
  <dcterms:modified xsi:type="dcterms:W3CDTF">2020-06-25T16:21:16Z</dcterms:modified>
</cp:coreProperties>
</file>